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360" yWindow="555" windowWidth="8295" windowHeight="5580"/>
  </bookViews>
  <sheets>
    <sheet name="Sheet1" sheetId="1" r:id="rId1"/>
  </sheets>
  <definedNames>
    <definedName name="_xlnm._FilterDatabase" localSheetId="0" hidden="1">Sheet1!$A$1:$G$349</definedName>
    <definedName name="_xlnm.Criteria" localSheetId="0">Sheet1!#REF!</definedName>
    <definedName name="_xlnm.Extract" localSheetId="0">Sheet1!$P$1:$P$1</definedName>
  </definedNames>
  <calcPr calcId="124519"/>
</workbook>
</file>

<file path=xl/calcChain.xml><?xml version="1.0" encoding="utf-8"?>
<calcChain xmlns="http://schemas.openxmlformats.org/spreadsheetml/2006/main">
  <c r="O118" i="1"/>
  <c r="P118"/>
  <c r="N118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2"/>
  <c r="Q118" l="1"/>
</calcChain>
</file>

<file path=xl/sharedStrings.xml><?xml version="1.0" encoding="utf-8"?>
<sst xmlns="http://schemas.openxmlformats.org/spreadsheetml/2006/main" count="1988" uniqueCount="409">
  <si>
    <t>STT</t>
  </si>
  <si>
    <t>Tên học sinh</t>
  </si>
  <si>
    <t>SBD</t>
  </si>
  <si>
    <t>Trường ĐK NV1</t>
  </si>
  <si>
    <t>Mã bài thi</t>
  </si>
  <si>
    <t>Tên bài thi</t>
  </si>
  <si>
    <t>Điểm</t>
  </si>
  <si>
    <t>1</t>
  </si>
  <si>
    <t>Lê Văn An</t>
  </si>
  <si>
    <t>060003</t>
  </si>
  <si>
    <t>THPT Tuệ Tĩnh</t>
  </si>
  <si>
    <t>3826</t>
  </si>
  <si>
    <t>Hóa học chung</t>
  </si>
  <si>
    <t>4.8</t>
  </si>
  <si>
    <t>3825</t>
  </si>
  <si>
    <t>Toán học chung</t>
  </si>
  <si>
    <t>1.5</t>
  </si>
  <si>
    <t>3824</t>
  </si>
  <si>
    <t>Ngữ Văn chung</t>
  </si>
  <si>
    <t>3.75</t>
  </si>
  <si>
    <t>2</t>
  </si>
  <si>
    <t>Nguyễn Thị Lan Anh</t>
  </si>
  <si>
    <t>060017</t>
  </si>
  <si>
    <t>8.4</t>
  </si>
  <si>
    <t>6.75</t>
  </si>
  <si>
    <t>7.25</t>
  </si>
  <si>
    <t>3</t>
  </si>
  <si>
    <t>Nguyễn Hoàng Mai Anh</t>
  </si>
  <si>
    <t>060018</t>
  </si>
  <si>
    <t>9.2</t>
  </si>
  <si>
    <t>7.5</t>
  </si>
  <si>
    <t>6</t>
  </si>
  <si>
    <t>4</t>
  </si>
  <si>
    <t>Nguyễn Thị Ánh</t>
  </si>
  <si>
    <t>060034</t>
  </si>
  <si>
    <t>9.6</t>
  </si>
  <si>
    <t>8</t>
  </si>
  <si>
    <t>5</t>
  </si>
  <si>
    <t>Nguyễn Thành Công</t>
  </si>
  <si>
    <t>060039</t>
  </si>
  <si>
    <t>5.6</t>
  </si>
  <si>
    <t>7</t>
  </si>
  <si>
    <t>6.5</t>
  </si>
  <si>
    <t>Nguyễn Văn Dũng</t>
  </si>
  <si>
    <t>060047</t>
  </si>
  <si>
    <t>6.25</t>
  </si>
  <si>
    <t>Vũ Văn Dũng</t>
  </si>
  <si>
    <t>060052</t>
  </si>
  <si>
    <t>4.4</t>
  </si>
  <si>
    <t>5.25</t>
  </si>
  <si>
    <t>4.75</t>
  </si>
  <si>
    <t>Phạm Ngọc Duy</t>
  </si>
  <si>
    <t>060055</t>
  </si>
  <si>
    <t>4.25</t>
  </si>
  <si>
    <t>9</t>
  </si>
  <si>
    <t>Trần Thị Thu Duyên</t>
  </si>
  <si>
    <t>060058</t>
  </si>
  <si>
    <t>10</t>
  </si>
  <si>
    <t>Nguyễn Cao Tùng Dương</t>
  </si>
  <si>
    <t>060062</t>
  </si>
  <si>
    <t>7.75</t>
  </si>
  <si>
    <t>11</t>
  </si>
  <si>
    <t>Trần Thái Dương</t>
  </si>
  <si>
    <t>060064</t>
  </si>
  <si>
    <t>7.6</t>
  </si>
  <si>
    <t>12</t>
  </si>
  <si>
    <t>Nguyễn Thị Phương Đông</t>
  </si>
  <si>
    <t>060070</t>
  </si>
  <si>
    <t>13</t>
  </si>
  <si>
    <t>Bế Hải Giang</t>
  </si>
  <si>
    <t>060073</t>
  </si>
  <si>
    <t>2.4</t>
  </si>
  <si>
    <t>1.75</t>
  </si>
  <si>
    <t>14</t>
  </si>
  <si>
    <t>Lưu Hương Giang</t>
  </si>
  <si>
    <t>060074</t>
  </si>
  <si>
    <t>15</t>
  </si>
  <si>
    <t>Nguyễn Hồng Hà</t>
  </si>
  <si>
    <t>060077</t>
  </si>
  <si>
    <t>8.8</t>
  </si>
  <si>
    <t>5.75</t>
  </si>
  <si>
    <t>16</t>
  </si>
  <si>
    <t>Nguyễn Văn Hải</t>
  </si>
  <si>
    <t>060084</t>
  </si>
  <si>
    <t>17</t>
  </si>
  <si>
    <t>Nguyễn Thuý Hiền</t>
  </si>
  <si>
    <t>060100</t>
  </si>
  <si>
    <t>18</t>
  </si>
  <si>
    <t>Vũ Thu Hiền</t>
  </si>
  <si>
    <t>060101</t>
  </si>
  <si>
    <t>7.2</t>
  </si>
  <si>
    <t>19</t>
  </si>
  <si>
    <t>Vũ Mạnh Hiển</t>
  </si>
  <si>
    <t>060104</t>
  </si>
  <si>
    <t>5.5</t>
  </si>
  <si>
    <t>20</t>
  </si>
  <si>
    <t>Nguyễn Trung Hiếu</t>
  </si>
  <si>
    <t>060107</t>
  </si>
  <si>
    <t>3.2</t>
  </si>
  <si>
    <t>3.25</t>
  </si>
  <si>
    <t>21</t>
  </si>
  <si>
    <t>Phạm Tuấn Hiếu</t>
  </si>
  <si>
    <t>060109</t>
  </si>
  <si>
    <t>22</t>
  </si>
  <si>
    <t>Vũ Xuân Hiếu</t>
  </si>
  <si>
    <t>060114</t>
  </si>
  <si>
    <t>23</t>
  </si>
  <si>
    <t>Nguyễn Văn Hiệu</t>
  </si>
  <si>
    <t>060115</t>
  </si>
  <si>
    <t>24</t>
  </si>
  <si>
    <t>Nguyễn Văn Hoàng</t>
  </si>
  <si>
    <t>060123</t>
  </si>
  <si>
    <t>6.4</t>
  </si>
  <si>
    <t>25</t>
  </si>
  <si>
    <t>Đào Thị Minh Hồng</t>
  </si>
  <si>
    <t>060127</t>
  </si>
  <si>
    <t>26</t>
  </si>
  <si>
    <t>Nguyễn Xuân Huân</t>
  </si>
  <si>
    <t>060129</t>
  </si>
  <si>
    <t>2.8</t>
  </si>
  <si>
    <t>27</t>
  </si>
  <si>
    <t>Lưu Thị Kim Huệ</t>
  </si>
  <si>
    <t>060132</t>
  </si>
  <si>
    <t>28</t>
  </si>
  <si>
    <t>Hoàng Mạnh Hùng</t>
  </si>
  <si>
    <t>060134</t>
  </si>
  <si>
    <t>3.5</t>
  </si>
  <si>
    <t>29</t>
  </si>
  <si>
    <t>Nguyễn Quang Huy</t>
  </si>
  <si>
    <t>060140</t>
  </si>
  <si>
    <t>4.5</t>
  </si>
  <si>
    <t>30</t>
  </si>
  <si>
    <t>Phạm Quang Huy</t>
  </si>
  <si>
    <t>060141</t>
  </si>
  <si>
    <t>31</t>
  </si>
  <si>
    <t>Vũ Văn Hưng</t>
  </si>
  <si>
    <t>060148</t>
  </si>
  <si>
    <t>32</t>
  </si>
  <si>
    <t>Bùi Thị Thu Hương</t>
  </si>
  <si>
    <t>060149</t>
  </si>
  <si>
    <t>33</t>
  </si>
  <si>
    <t>Nguyễn Thị Lan Hương</t>
  </si>
  <si>
    <t>060152</t>
  </si>
  <si>
    <t>34</t>
  </si>
  <si>
    <t>Nguyễn Thị Thu Hường</t>
  </si>
  <si>
    <t>060157</t>
  </si>
  <si>
    <t>35</t>
  </si>
  <si>
    <t>Lưu Thị Thùy Linh</t>
  </si>
  <si>
    <t>060171</t>
  </si>
  <si>
    <t>36</t>
  </si>
  <si>
    <t>Nguyễn Thị Linh</t>
  </si>
  <si>
    <t>060177</t>
  </si>
  <si>
    <t>37</t>
  </si>
  <si>
    <t>Phạm Thị Thùy Linh</t>
  </si>
  <si>
    <t>060183</t>
  </si>
  <si>
    <t>38</t>
  </si>
  <si>
    <t>Trần Văn Lương</t>
  </si>
  <si>
    <t>060200</t>
  </si>
  <si>
    <t>39</t>
  </si>
  <si>
    <t>Lê Thị Diệu Ly</t>
  </si>
  <si>
    <t>060202</t>
  </si>
  <si>
    <t>40</t>
  </si>
  <si>
    <t>Đỗ Thị Mai</t>
  </si>
  <si>
    <t>060207</t>
  </si>
  <si>
    <t>41</t>
  </si>
  <si>
    <t>Nguyễn Thị Ngọc Mai</t>
  </si>
  <si>
    <t>060211</t>
  </si>
  <si>
    <t>42</t>
  </si>
  <si>
    <t>Nguyễn Quỳnh Mai</t>
  </si>
  <si>
    <t>060213</t>
  </si>
  <si>
    <t>43</t>
  </si>
  <si>
    <t>Phạm Thị Xuân Mai</t>
  </si>
  <si>
    <t>060216</t>
  </si>
  <si>
    <t>44</t>
  </si>
  <si>
    <t>Vũ Thị Thanh Mai</t>
  </si>
  <si>
    <t>060219</t>
  </si>
  <si>
    <t>45</t>
  </si>
  <si>
    <t>Nguyễn Xuân Mạnh</t>
  </si>
  <si>
    <t>060222</t>
  </si>
  <si>
    <t>46</t>
  </si>
  <si>
    <t>Trần Đức Mạnh</t>
  </si>
  <si>
    <t>060223</t>
  </si>
  <si>
    <t>3.6</t>
  </si>
  <si>
    <t>0.25</t>
  </si>
  <si>
    <t>2.5</t>
  </si>
  <si>
    <t>47</t>
  </si>
  <si>
    <t>Nguyễn Gia Minh</t>
  </si>
  <si>
    <t>060230</t>
  </si>
  <si>
    <t>48</t>
  </si>
  <si>
    <t>Nguyễn Văn Minh</t>
  </si>
  <si>
    <t>060231</t>
  </si>
  <si>
    <t>49</t>
  </si>
  <si>
    <t>Nguyễn Hải Nam</t>
  </si>
  <si>
    <t>060238</t>
  </si>
  <si>
    <t>50</t>
  </si>
  <si>
    <t>Nguyễn Thế Nam</t>
  </si>
  <si>
    <t>060239</t>
  </si>
  <si>
    <t>0</t>
  </si>
  <si>
    <t>51</t>
  </si>
  <si>
    <t>Lê Thị Mai Phương</t>
  </si>
  <si>
    <t>060272</t>
  </si>
  <si>
    <t>6.8</t>
  </si>
  <si>
    <t>52</t>
  </si>
  <si>
    <t>Phạm Thị Phương</t>
  </si>
  <si>
    <t>060277</t>
  </si>
  <si>
    <t>53</t>
  </si>
  <si>
    <t>Phạm Thị Quyên</t>
  </si>
  <si>
    <t>060286</t>
  </si>
  <si>
    <t>54</t>
  </si>
  <si>
    <t>Trần Thị Quỳnh</t>
  </si>
  <si>
    <t>060293</t>
  </si>
  <si>
    <t>55</t>
  </si>
  <si>
    <t>Phạm Hồng Sơn</t>
  </si>
  <si>
    <t>060296</t>
  </si>
  <si>
    <t>56</t>
  </si>
  <si>
    <t>Nguyễn Thị Thanh Tâm</t>
  </si>
  <si>
    <t>060302</t>
  </si>
  <si>
    <t>57</t>
  </si>
  <si>
    <t>Vũ Thanh Tâm</t>
  </si>
  <si>
    <t>060303</t>
  </si>
  <si>
    <t>58</t>
  </si>
  <si>
    <t>Phạm Ngọc Tân</t>
  </si>
  <si>
    <t>060307</t>
  </si>
  <si>
    <t>59</t>
  </si>
  <si>
    <t>Hoàng Văn Thái</t>
  </si>
  <si>
    <t>060309</t>
  </si>
  <si>
    <t>60</t>
  </si>
  <si>
    <t>Nguyễn Thị Thanh</t>
  </si>
  <si>
    <t>060313</t>
  </si>
  <si>
    <t>61</t>
  </si>
  <si>
    <t>Đào Quang Thắng</t>
  </si>
  <si>
    <t>060324</t>
  </si>
  <si>
    <t>62</t>
  </si>
  <si>
    <t>Nguyễn Thị Thu Thuỷ</t>
  </si>
  <si>
    <t>060332</t>
  </si>
  <si>
    <t>63</t>
  </si>
  <si>
    <t>Nguyễn Thị Thùy</t>
  </si>
  <si>
    <t>060334</t>
  </si>
  <si>
    <t>64</t>
  </si>
  <si>
    <t>Phạm Xuân Tiến</t>
  </si>
  <si>
    <t>060347</t>
  </si>
  <si>
    <t>65</t>
  </si>
  <si>
    <t>Lê Thị Kiều Trang</t>
  </si>
  <si>
    <t>060358</t>
  </si>
  <si>
    <t>66</t>
  </si>
  <si>
    <t>Phạm Quỳnh Trang</t>
  </si>
  <si>
    <t>060360</t>
  </si>
  <si>
    <t>67</t>
  </si>
  <si>
    <t>Phạm Thị Thu Trang</t>
  </si>
  <si>
    <t>060362</t>
  </si>
  <si>
    <t>68</t>
  </si>
  <si>
    <t>Nguyễn Văn Trung</t>
  </si>
  <si>
    <t>060372</t>
  </si>
  <si>
    <t>69</t>
  </si>
  <si>
    <t>Vũ Xuân Trung</t>
  </si>
  <si>
    <t>060373</t>
  </si>
  <si>
    <t>70</t>
  </si>
  <si>
    <t>Phạm Hữu Tùng</t>
  </si>
  <si>
    <t>060385</t>
  </si>
  <si>
    <t>71</t>
  </si>
  <si>
    <t>Vũ Thị Tố Uyên</t>
  </si>
  <si>
    <t>060393</t>
  </si>
  <si>
    <t>Dương Thị Anh</t>
  </si>
  <si>
    <t>050006</t>
  </si>
  <si>
    <t>THPT Cẩm Giàng II</t>
  </si>
  <si>
    <t>Đỗ Xuân Tuấn Anh</t>
  </si>
  <si>
    <t>050011</t>
  </si>
  <si>
    <t>Nguyễn Thị Kim Anh</t>
  </si>
  <si>
    <t>050027</t>
  </si>
  <si>
    <t>Nguyễn Tuấn Anh</t>
  </si>
  <si>
    <t>050039</t>
  </si>
  <si>
    <t>Nguyễn Phạm Tuấn Anh</t>
  </si>
  <si>
    <t>050040</t>
  </si>
  <si>
    <t>Trịnh Đặng Phương Anh</t>
  </si>
  <si>
    <t>050055</t>
  </si>
  <si>
    <t>Nguyễn Hải Bắc</t>
  </si>
  <si>
    <t>050082</t>
  </si>
  <si>
    <t>2.25</t>
  </si>
  <si>
    <t>Nguyễn Thị Huyền Diệu</t>
  </si>
  <si>
    <t>050126</t>
  </si>
  <si>
    <t>Nguyễn Mỹ Duyên</t>
  </si>
  <si>
    <t>050149</t>
  </si>
  <si>
    <t>Phạm Hoàng Dương</t>
  </si>
  <si>
    <t>050162</t>
  </si>
  <si>
    <t>Nguyễn Văn Độ</t>
  </si>
  <si>
    <t>050181</t>
  </si>
  <si>
    <t>Phạm Thị Cẩm Đông</t>
  </si>
  <si>
    <t>050184</t>
  </si>
  <si>
    <t>Hoàng Minh Đức</t>
  </si>
  <si>
    <t>050187</t>
  </si>
  <si>
    <t>Đỗ Thị Hiền</t>
  </si>
  <si>
    <t>050227</t>
  </si>
  <si>
    <t>Nguyễn Quốc Hiệp</t>
  </si>
  <si>
    <t>050234</t>
  </si>
  <si>
    <t>Dương Thị Hồng</t>
  </si>
  <si>
    <t>050261</t>
  </si>
  <si>
    <t>Đinh Thị Ngọc Huyền</t>
  </si>
  <si>
    <t>050280</t>
  </si>
  <si>
    <t>Lê Thị Thu Huyền</t>
  </si>
  <si>
    <t>050281</t>
  </si>
  <si>
    <t>Nguyễn Khánh Huyền</t>
  </si>
  <si>
    <t>050282</t>
  </si>
  <si>
    <t>Vũ Thị Hường</t>
  </si>
  <si>
    <t>050300</t>
  </si>
  <si>
    <t>Nguyễn Văn Kiên</t>
  </si>
  <si>
    <t>050319</t>
  </si>
  <si>
    <t>Phạm Thị Huyền Linh</t>
  </si>
  <si>
    <t>050347</t>
  </si>
  <si>
    <t>0.75</t>
  </si>
  <si>
    <t>Đoàn Ngọc Long</t>
  </si>
  <si>
    <t>050356</t>
  </si>
  <si>
    <t>Trần Khánh Ly</t>
  </si>
  <si>
    <t>050375</t>
  </si>
  <si>
    <t>Nguyễn Văn Nam</t>
  </si>
  <si>
    <t>050418</t>
  </si>
  <si>
    <t>Phạm Nhữ Dung Nhi</t>
  </si>
  <si>
    <t>050466</t>
  </si>
  <si>
    <t>Phạm Thành Phúc</t>
  </si>
  <si>
    <t>050495</t>
  </si>
  <si>
    <t>5.2</t>
  </si>
  <si>
    <t>Đỗ Đức Quân</t>
  </si>
  <si>
    <t>050514</t>
  </si>
  <si>
    <t>Phạm Hồng Thái</t>
  </si>
  <si>
    <t>050562</t>
  </si>
  <si>
    <t>Đào Thị Thảo</t>
  </si>
  <si>
    <t>050573</t>
  </si>
  <si>
    <t>Đào Xuân Thắng</t>
  </si>
  <si>
    <t>050587</t>
  </si>
  <si>
    <t>Nguyễn Quang Thắng</t>
  </si>
  <si>
    <t>050592</t>
  </si>
  <si>
    <t>Phạm Văn Thắng</t>
  </si>
  <si>
    <t>050593</t>
  </si>
  <si>
    <t>Lưu Văn Thịnh</t>
  </si>
  <si>
    <t>050597</t>
  </si>
  <si>
    <t>Vũ Văn Tính</t>
  </si>
  <si>
    <t>050630</t>
  </si>
  <si>
    <t>Lê Thị Thuỳ Trang</t>
  </si>
  <si>
    <t>050646</t>
  </si>
  <si>
    <t>Vũ Thị Vân</t>
  </si>
  <si>
    <t>050713</t>
  </si>
  <si>
    <t>Nguyễn Anh Vũ</t>
  </si>
  <si>
    <t>050721</t>
  </si>
  <si>
    <t>Phạm Thị Cẩm Vũ</t>
  </si>
  <si>
    <t>050724</t>
  </si>
  <si>
    <t>Dương Ngọc Bích</t>
  </si>
  <si>
    <t>040065</t>
  </si>
  <si>
    <t>THPT Cẩm Giàng</t>
  </si>
  <si>
    <t>Đào Hồng Quân</t>
  </si>
  <si>
    <t>040328</t>
  </si>
  <si>
    <t>Trần Hoàng Long</t>
  </si>
  <si>
    <t>360452</t>
  </si>
  <si>
    <t>THPT Nguyễn Du</t>
  </si>
  <si>
    <t>Phạm Thu Phương</t>
  </si>
  <si>
    <t>360610</t>
  </si>
  <si>
    <t>Nguyễn Thanh Xuân</t>
  </si>
  <si>
    <t>360822</t>
  </si>
  <si>
    <t>Phạm Kim Ngân</t>
  </si>
  <si>
    <t>220363</t>
  </si>
  <si>
    <t>THPT Nam Sách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</si>
  <si>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</si>
  <si>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</si>
  <si>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</si>
  <si>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</si>
  <si>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</si>
  <si>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</si>
  <si>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</si>
  <si>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</si>
  <si>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</si>
  <si>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</si>
  <si>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</si>
  <si>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</si>
  <si>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</si>
  <si>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</si>
  <si>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</si>
  <si>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</si>
  <si>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</si>
  <si>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</si>
  <si>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</si>
  <si>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</si>
  <si>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</si>
  <si>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</si>
  <si>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</si>
  <si>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</si>
  <si>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</si>
  <si>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</si>
  <si>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</si>
  <si>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</si>
  <si>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</si>
  <si>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</si>
  <si>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</si>
  <si>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</si>
  <si>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</si>
  <si>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</si>
  <si>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</si>
  <si>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</si>
  <si>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</si>
  <si>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</si>
  <si>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</si>
  <si>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</si>
  <si>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</si>
  <si>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</si>
  <si>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</si>
  <si>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</si>
  <si>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</si>
  <si>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HÓA</t>
  </si>
  <si>
    <t>TOÁN</t>
  </si>
  <si>
    <t>NGỮ VĂN</t>
  </si>
  <si>
    <t>TỔNG</t>
  </si>
  <si>
    <t>TRUNG BÌNH</t>
  </si>
</sst>
</file>

<file path=xl/styles.xml><?xml version="1.0" encoding="utf-8"?>
<styleSheet xmlns="http://schemas.openxmlformats.org/spreadsheetml/2006/main">
  <fonts count="3"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9"/>
  <sheetViews>
    <sheetView tabSelected="1" topLeftCell="I64" workbookViewId="0">
      <selection activeCell="N62" sqref="N62"/>
    </sheetView>
  </sheetViews>
  <sheetFormatPr defaultRowHeight="15.75"/>
  <cols>
    <col min="1" max="1" width="0" hidden="1" customWidth="1"/>
    <col min="2" max="2" width="20.875" hidden="1" customWidth="1"/>
    <col min="3" max="3" width="6.875" hidden="1" customWidth="1"/>
    <col min="4" max="4" width="16.5" hidden="1" customWidth="1"/>
    <col min="5" max="5" width="9.5" hidden="1" customWidth="1"/>
    <col min="6" max="6" width="13" hidden="1" customWidth="1"/>
    <col min="7" max="7" width="5.375" hidden="1" customWidth="1"/>
    <col min="8" max="8" width="0" hidden="1" customWidth="1"/>
    <col min="10" max="10" width="4.5" bestFit="1" customWidth="1"/>
    <col min="11" max="11" width="24.875" customWidth="1"/>
    <col min="13" max="13" width="22.75" customWidth="1"/>
    <col min="14" max="14" width="10.25" style="9" customWidth="1"/>
    <col min="15" max="15" width="11.125" style="9" customWidth="1"/>
    <col min="16" max="16" width="8.75" style="9" customWidth="1"/>
    <col min="17" max="17" width="11.375" style="9" bestFit="1" customWidth="1"/>
  </cols>
  <sheetData>
    <row r="1" spans="1:17" s="1" customFormat="1" ht="31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J1" s="2" t="s">
        <v>0</v>
      </c>
      <c r="K1" s="2" t="s">
        <v>1</v>
      </c>
      <c r="L1" s="2" t="s">
        <v>2</v>
      </c>
      <c r="M1" s="2" t="s">
        <v>3</v>
      </c>
      <c r="N1" s="7" t="s">
        <v>404</v>
      </c>
      <c r="O1" s="7" t="s">
        <v>405</v>
      </c>
      <c r="P1" s="7" t="s">
        <v>406</v>
      </c>
      <c r="Q1" s="10" t="s">
        <v>407</v>
      </c>
    </row>
    <row r="2" spans="1:17" s="3" customFormat="1">
      <c r="A2" s="6" t="s">
        <v>7</v>
      </c>
      <c r="B2" s="6" t="s">
        <v>8</v>
      </c>
      <c r="C2" s="6" t="s">
        <v>9</v>
      </c>
      <c r="D2" s="6" t="s">
        <v>10</v>
      </c>
      <c r="E2" s="4" t="s">
        <v>11</v>
      </c>
      <c r="F2" s="4" t="s">
        <v>12</v>
      </c>
      <c r="G2" s="4" t="s">
        <v>13</v>
      </c>
      <c r="J2" s="5" t="s">
        <v>7</v>
      </c>
      <c r="K2" s="5" t="s">
        <v>8</v>
      </c>
      <c r="L2" s="5" t="s">
        <v>9</v>
      </c>
      <c r="M2" s="5" t="s">
        <v>10</v>
      </c>
      <c r="N2" s="7">
        <v>4.8</v>
      </c>
      <c r="O2" s="7">
        <v>1.5</v>
      </c>
      <c r="P2" s="7">
        <v>3.75</v>
      </c>
      <c r="Q2" s="10">
        <f>(O2+P2)*2+N2</f>
        <v>15.3</v>
      </c>
    </row>
    <row r="3" spans="1:17" s="3" customFormat="1">
      <c r="A3" s="6"/>
      <c r="B3" s="6"/>
      <c r="C3" s="6"/>
      <c r="D3" s="6"/>
      <c r="E3" s="4" t="s">
        <v>14</v>
      </c>
      <c r="F3" s="4" t="s">
        <v>15</v>
      </c>
      <c r="G3" s="4" t="s">
        <v>16</v>
      </c>
      <c r="J3" s="5" t="s">
        <v>20</v>
      </c>
      <c r="K3" s="5" t="s">
        <v>21</v>
      </c>
      <c r="L3" s="5" t="s">
        <v>22</v>
      </c>
      <c r="M3" s="5" t="s">
        <v>10</v>
      </c>
      <c r="N3" s="7">
        <v>8.4</v>
      </c>
      <c r="O3" s="7">
        <v>6.75</v>
      </c>
      <c r="P3" s="7">
        <v>7.25</v>
      </c>
      <c r="Q3" s="10">
        <f t="shared" ref="Q3:Q66" si="0">(O3+P3)*2+N3</f>
        <v>36.4</v>
      </c>
    </row>
    <row r="4" spans="1:17" s="3" customFormat="1">
      <c r="A4" s="6"/>
      <c r="B4" s="6"/>
      <c r="C4" s="6"/>
      <c r="D4" s="6"/>
      <c r="E4" s="4" t="s">
        <v>17</v>
      </c>
      <c r="F4" s="4" t="s">
        <v>18</v>
      </c>
      <c r="G4" s="4" t="s">
        <v>19</v>
      </c>
      <c r="J4" s="5" t="s">
        <v>26</v>
      </c>
      <c r="K4" s="5" t="s">
        <v>27</v>
      </c>
      <c r="L4" s="5" t="s">
        <v>28</v>
      </c>
      <c r="M4" s="5" t="s">
        <v>10</v>
      </c>
      <c r="N4" s="7">
        <v>9.1999999999999993</v>
      </c>
      <c r="O4" s="7">
        <v>7.5</v>
      </c>
      <c r="P4" s="7">
        <v>6</v>
      </c>
      <c r="Q4" s="10">
        <f t="shared" si="0"/>
        <v>36.200000000000003</v>
      </c>
    </row>
    <row r="5" spans="1:17" s="3" customFormat="1">
      <c r="A5" s="6" t="s">
        <v>20</v>
      </c>
      <c r="B5" s="6" t="s">
        <v>21</v>
      </c>
      <c r="C5" s="6" t="s">
        <v>22</v>
      </c>
      <c r="D5" s="6" t="s">
        <v>10</v>
      </c>
      <c r="E5" s="4" t="s">
        <v>11</v>
      </c>
      <c r="F5" s="4" t="s">
        <v>12</v>
      </c>
      <c r="G5" s="4" t="s">
        <v>23</v>
      </c>
      <c r="J5" s="5" t="s">
        <v>32</v>
      </c>
      <c r="K5" s="5" t="s">
        <v>33</v>
      </c>
      <c r="L5" s="5" t="s">
        <v>34</v>
      </c>
      <c r="M5" s="5" t="s">
        <v>10</v>
      </c>
      <c r="N5" s="7">
        <v>9.6</v>
      </c>
      <c r="O5" s="7">
        <v>8</v>
      </c>
      <c r="P5" s="7">
        <v>8</v>
      </c>
      <c r="Q5" s="10">
        <f t="shared" si="0"/>
        <v>41.6</v>
      </c>
    </row>
    <row r="6" spans="1:17" s="3" customFormat="1">
      <c r="A6" s="6"/>
      <c r="B6" s="6"/>
      <c r="C6" s="6"/>
      <c r="D6" s="6"/>
      <c r="E6" s="4" t="s">
        <v>14</v>
      </c>
      <c r="F6" s="4" t="s">
        <v>15</v>
      </c>
      <c r="G6" s="4" t="s">
        <v>24</v>
      </c>
      <c r="J6" s="5" t="s">
        <v>37</v>
      </c>
      <c r="K6" s="5" t="s">
        <v>38</v>
      </c>
      <c r="L6" s="5" t="s">
        <v>39</v>
      </c>
      <c r="M6" s="5" t="s">
        <v>10</v>
      </c>
      <c r="N6" s="7">
        <v>5.6</v>
      </c>
      <c r="O6" s="7">
        <v>7</v>
      </c>
      <c r="P6" s="7">
        <v>6.5</v>
      </c>
      <c r="Q6" s="10">
        <f t="shared" si="0"/>
        <v>32.6</v>
      </c>
    </row>
    <row r="7" spans="1:17" s="3" customFormat="1">
      <c r="A7" s="6"/>
      <c r="B7" s="6"/>
      <c r="C7" s="6"/>
      <c r="D7" s="6"/>
      <c r="E7" s="4" t="s">
        <v>17</v>
      </c>
      <c r="F7" s="4" t="s">
        <v>18</v>
      </c>
      <c r="G7" s="4" t="s">
        <v>25</v>
      </c>
      <c r="J7" s="5" t="s">
        <v>31</v>
      </c>
      <c r="K7" s="5" t="s">
        <v>43</v>
      </c>
      <c r="L7" s="5" t="s">
        <v>44</v>
      </c>
      <c r="M7" s="5" t="s">
        <v>10</v>
      </c>
      <c r="N7" s="7">
        <v>6</v>
      </c>
      <c r="O7" s="7">
        <v>6.5</v>
      </c>
      <c r="P7" s="7">
        <v>6.25</v>
      </c>
      <c r="Q7" s="10">
        <f t="shared" si="0"/>
        <v>31.5</v>
      </c>
    </row>
    <row r="8" spans="1:17" s="3" customFormat="1">
      <c r="A8" s="6" t="s">
        <v>26</v>
      </c>
      <c r="B8" s="6" t="s">
        <v>27</v>
      </c>
      <c r="C8" s="6" t="s">
        <v>28</v>
      </c>
      <c r="D8" s="6" t="s">
        <v>10</v>
      </c>
      <c r="E8" s="4" t="s">
        <v>11</v>
      </c>
      <c r="F8" s="4" t="s">
        <v>12</v>
      </c>
      <c r="G8" s="4" t="s">
        <v>29</v>
      </c>
      <c r="J8" s="5" t="s">
        <v>41</v>
      </c>
      <c r="K8" s="5" t="s">
        <v>46</v>
      </c>
      <c r="L8" s="5" t="s">
        <v>47</v>
      </c>
      <c r="M8" s="5" t="s">
        <v>10</v>
      </c>
      <c r="N8" s="7">
        <v>4.4000000000000004</v>
      </c>
      <c r="O8" s="7">
        <v>5.25</v>
      </c>
      <c r="P8" s="7">
        <v>4.75</v>
      </c>
      <c r="Q8" s="10">
        <f t="shared" si="0"/>
        <v>24.4</v>
      </c>
    </row>
    <row r="9" spans="1:17" s="3" customFormat="1">
      <c r="A9" s="6"/>
      <c r="B9" s="6"/>
      <c r="C9" s="6"/>
      <c r="D9" s="6"/>
      <c r="E9" s="4" t="s">
        <v>14</v>
      </c>
      <c r="F9" s="4" t="s">
        <v>15</v>
      </c>
      <c r="G9" s="4" t="s">
        <v>30</v>
      </c>
      <c r="J9" s="5" t="s">
        <v>36</v>
      </c>
      <c r="K9" s="5" t="s">
        <v>51</v>
      </c>
      <c r="L9" s="5" t="s">
        <v>52</v>
      </c>
      <c r="M9" s="5" t="s">
        <v>10</v>
      </c>
      <c r="N9" s="7">
        <v>6</v>
      </c>
      <c r="O9" s="7">
        <v>4.25</v>
      </c>
      <c r="P9" s="7">
        <v>5</v>
      </c>
      <c r="Q9" s="10">
        <f t="shared" si="0"/>
        <v>24.5</v>
      </c>
    </row>
    <row r="10" spans="1:17" s="3" customFormat="1">
      <c r="A10" s="6"/>
      <c r="B10" s="6"/>
      <c r="C10" s="6"/>
      <c r="D10" s="6"/>
      <c r="E10" s="4" t="s">
        <v>17</v>
      </c>
      <c r="F10" s="4" t="s">
        <v>18</v>
      </c>
      <c r="G10" s="4" t="s">
        <v>31</v>
      </c>
      <c r="J10" s="5" t="s">
        <v>54</v>
      </c>
      <c r="K10" s="5" t="s">
        <v>55</v>
      </c>
      <c r="L10" s="5" t="s">
        <v>56</v>
      </c>
      <c r="M10" s="5" t="s">
        <v>10</v>
      </c>
      <c r="N10" s="7">
        <v>9.1999999999999993</v>
      </c>
      <c r="O10" s="7">
        <v>7</v>
      </c>
      <c r="P10" s="7">
        <v>7.5</v>
      </c>
      <c r="Q10" s="10">
        <f t="shared" si="0"/>
        <v>38.200000000000003</v>
      </c>
    </row>
    <row r="11" spans="1:17" s="3" customFormat="1">
      <c r="A11" s="6" t="s">
        <v>32</v>
      </c>
      <c r="B11" s="6" t="s">
        <v>33</v>
      </c>
      <c r="C11" s="6" t="s">
        <v>34</v>
      </c>
      <c r="D11" s="6" t="s">
        <v>10</v>
      </c>
      <c r="E11" s="4" t="s">
        <v>11</v>
      </c>
      <c r="F11" s="4" t="s">
        <v>12</v>
      </c>
      <c r="G11" s="4" t="s">
        <v>35</v>
      </c>
      <c r="J11" s="5" t="s">
        <v>57</v>
      </c>
      <c r="K11" s="5" t="s">
        <v>58</v>
      </c>
      <c r="L11" s="5" t="s">
        <v>59</v>
      </c>
      <c r="M11" s="5" t="s">
        <v>10</v>
      </c>
      <c r="N11" s="7">
        <v>8.4</v>
      </c>
      <c r="O11" s="7">
        <v>7.75</v>
      </c>
      <c r="P11" s="7">
        <v>6.5</v>
      </c>
      <c r="Q11" s="10">
        <f t="shared" si="0"/>
        <v>36.9</v>
      </c>
    </row>
    <row r="12" spans="1:17" s="3" customFormat="1">
      <c r="A12" s="6"/>
      <c r="B12" s="6"/>
      <c r="C12" s="6"/>
      <c r="D12" s="6"/>
      <c r="E12" s="4" t="s">
        <v>14</v>
      </c>
      <c r="F12" s="4" t="s">
        <v>15</v>
      </c>
      <c r="G12" s="4" t="s">
        <v>36</v>
      </c>
      <c r="J12" s="5" t="s">
        <v>61</v>
      </c>
      <c r="K12" s="5" t="s">
        <v>62</v>
      </c>
      <c r="L12" s="5" t="s">
        <v>63</v>
      </c>
      <c r="M12" s="5" t="s">
        <v>10</v>
      </c>
      <c r="N12" s="7">
        <v>7.6</v>
      </c>
      <c r="O12" s="7">
        <v>7.5</v>
      </c>
      <c r="P12" s="7">
        <v>5</v>
      </c>
      <c r="Q12" s="10">
        <f t="shared" si="0"/>
        <v>32.6</v>
      </c>
    </row>
    <row r="13" spans="1:17" s="3" customFormat="1">
      <c r="A13" s="6"/>
      <c r="B13" s="6"/>
      <c r="C13" s="6"/>
      <c r="D13" s="6"/>
      <c r="E13" s="4" t="s">
        <v>17</v>
      </c>
      <c r="F13" s="4" t="s">
        <v>18</v>
      </c>
      <c r="G13" s="4" t="s">
        <v>36</v>
      </c>
      <c r="J13" s="5" t="s">
        <v>65</v>
      </c>
      <c r="K13" s="5" t="s">
        <v>66</v>
      </c>
      <c r="L13" s="5" t="s">
        <v>67</v>
      </c>
      <c r="M13" s="5" t="s">
        <v>10</v>
      </c>
      <c r="N13" s="7">
        <v>8</v>
      </c>
      <c r="O13" s="7">
        <v>7</v>
      </c>
      <c r="P13" s="7">
        <v>7</v>
      </c>
      <c r="Q13" s="10">
        <f t="shared" si="0"/>
        <v>36</v>
      </c>
    </row>
    <row r="14" spans="1:17" s="3" customFormat="1">
      <c r="A14" s="6" t="s">
        <v>37</v>
      </c>
      <c r="B14" s="6" t="s">
        <v>38</v>
      </c>
      <c r="C14" s="6" t="s">
        <v>39</v>
      </c>
      <c r="D14" s="6" t="s">
        <v>10</v>
      </c>
      <c r="E14" s="4" t="s">
        <v>11</v>
      </c>
      <c r="F14" s="4" t="s">
        <v>12</v>
      </c>
      <c r="G14" s="4" t="s">
        <v>40</v>
      </c>
      <c r="J14" s="5" t="s">
        <v>68</v>
      </c>
      <c r="K14" s="5" t="s">
        <v>69</v>
      </c>
      <c r="L14" s="5" t="s">
        <v>70</v>
      </c>
      <c r="M14" s="5" t="s">
        <v>10</v>
      </c>
      <c r="N14" s="7">
        <v>2.4</v>
      </c>
      <c r="O14" s="7">
        <v>1.75</v>
      </c>
      <c r="P14" s="7">
        <v>5</v>
      </c>
      <c r="Q14" s="10">
        <f t="shared" si="0"/>
        <v>15.9</v>
      </c>
    </row>
    <row r="15" spans="1:17" s="3" customFormat="1">
      <c r="A15" s="6"/>
      <c r="B15" s="6"/>
      <c r="C15" s="6"/>
      <c r="D15" s="6"/>
      <c r="E15" s="4" t="s">
        <v>14</v>
      </c>
      <c r="F15" s="4" t="s">
        <v>15</v>
      </c>
      <c r="G15" s="4" t="s">
        <v>41</v>
      </c>
      <c r="J15" s="5" t="s">
        <v>73</v>
      </c>
      <c r="K15" s="5" t="s">
        <v>74</v>
      </c>
      <c r="L15" s="5" t="s">
        <v>75</v>
      </c>
      <c r="M15" s="5" t="s">
        <v>10</v>
      </c>
      <c r="N15" s="7">
        <v>8</v>
      </c>
      <c r="O15" s="7">
        <v>8</v>
      </c>
      <c r="P15" s="7">
        <v>6.5</v>
      </c>
      <c r="Q15" s="10">
        <f t="shared" si="0"/>
        <v>37</v>
      </c>
    </row>
    <row r="16" spans="1:17" s="3" customFormat="1">
      <c r="A16" s="6"/>
      <c r="B16" s="6"/>
      <c r="C16" s="6"/>
      <c r="D16" s="6"/>
      <c r="E16" s="4" t="s">
        <v>17</v>
      </c>
      <c r="F16" s="4" t="s">
        <v>18</v>
      </c>
      <c r="G16" s="4" t="s">
        <v>42</v>
      </c>
      <c r="J16" s="5" t="s">
        <v>76</v>
      </c>
      <c r="K16" s="5" t="s">
        <v>77</v>
      </c>
      <c r="L16" s="5" t="s">
        <v>78</v>
      </c>
      <c r="M16" s="5" t="s">
        <v>10</v>
      </c>
      <c r="N16" s="7">
        <v>8.8000000000000007</v>
      </c>
      <c r="O16" s="7">
        <v>7</v>
      </c>
      <c r="P16" s="7">
        <v>5.75</v>
      </c>
      <c r="Q16" s="10">
        <f t="shared" si="0"/>
        <v>34.299999999999997</v>
      </c>
    </row>
    <row r="17" spans="1:17" s="3" customFormat="1">
      <c r="A17" s="6" t="s">
        <v>31</v>
      </c>
      <c r="B17" s="6" t="s">
        <v>43</v>
      </c>
      <c r="C17" s="6" t="s">
        <v>44</v>
      </c>
      <c r="D17" s="6" t="s">
        <v>10</v>
      </c>
      <c r="E17" s="4" t="s">
        <v>11</v>
      </c>
      <c r="F17" s="4" t="s">
        <v>12</v>
      </c>
      <c r="G17" s="4" t="s">
        <v>31</v>
      </c>
      <c r="J17" s="5" t="s">
        <v>81</v>
      </c>
      <c r="K17" s="5" t="s">
        <v>82</v>
      </c>
      <c r="L17" s="5" t="s">
        <v>83</v>
      </c>
      <c r="M17" s="5" t="s">
        <v>10</v>
      </c>
      <c r="N17" s="7">
        <v>9.1999999999999993</v>
      </c>
      <c r="O17" s="7">
        <v>7.75</v>
      </c>
      <c r="P17" s="7">
        <v>5</v>
      </c>
      <c r="Q17" s="10">
        <f t="shared" si="0"/>
        <v>34.700000000000003</v>
      </c>
    </row>
    <row r="18" spans="1:17" s="3" customFormat="1">
      <c r="A18" s="6"/>
      <c r="B18" s="6"/>
      <c r="C18" s="6"/>
      <c r="D18" s="6"/>
      <c r="E18" s="4" t="s">
        <v>14</v>
      </c>
      <c r="F18" s="4" t="s">
        <v>15</v>
      </c>
      <c r="G18" s="4" t="s">
        <v>42</v>
      </c>
      <c r="J18" s="5" t="s">
        <v>84</v>
      </c>
      <c r="K18" s="5" t="s">
        <v>85</v>
      </c>
      <c r="L18" s="5" t="s">
        <v>86</v>
      </c>
      <c r="M18" s="5" t="s">
        <v>10</v>
      </c>
      <c r="N18" s="7">
        <v>8.8000000000000007</v>
      </c>
      <c r="O18" s="7">
        <v>7.75</v>
      </c>
      <c r="P18" s="7">
        <v>7</v>
      </c>
      <c r="Q18" s="10">
        <f t="shared" si="0"/>
        <v>38.299999999999997</v>
      </c>
    </row>
    <row r="19" spans="1:17" s="3" customFormat="1">
      <c r="A19" s="6"/>
      <c r="B19" s="6"/>
      <c r="C19" s="6"/>
      <c r="D19" s="6"/>
      <c r="E19" s="4" t="s">
        <v>17</v>
      </c>
      <c r="F19" s="4" t="s">
        <v>18</v>
      </c>
      <c r="G19" s="4" t="s">
        <v>45</v>
      </c>
      <c r="J19" s="5" t="s">
        <v>87</v>
      </c>
      <c r="K19" s="5" t="s">
        <v>88</v>
      </c>
      <c r="L19" s="5" t="s">
        <v>89</v>
      </c>
      <c r="M19" s="5" t="s">
        <v>10</v>
      </c>
      <c r="N19" s="7">
        <v>7.2</v>
      </c>
      <c r="O19" s="7">
        <v>7.5</v>
      </c>
      <c r="P19" s="7">
        <v>7</v>
      </c>
      <c r="Q19" s="10">
        <f t="shared" si="0"/>
        <v>36.200000000000003</v>
      </c>
    </row>
    <row r="20" spans="1:17" s="3" customFormat="1">
      <c r="A20" s="6" t="s">
        <v>41</v>
      </c>
      <c r="B20" s="6" t="s">
        <v>46</v>
      </c>
      <c r="C20" s="6" t="s">
        <v>47</v>
      </c>
      <c r="D20" s="6" t="s">
        <v>10</v>
      </c>
      <c r="E20" s="4" t="s">
        <v>11</v>
      </c>
      <c r="F20" s="4" t="s">
        <v>12</v>
      </c>
      <c r="G20" s="4" t="s">
        <v>48</v>
      </c>
      <c r="J20" s="5" t="s">
        <v>91</v>
      </c>
      <c r="K20" s="5" t="s">
        <v>92</v>
      </c>
      <c r="L20" s="5" t="s">
        <v>93</v>
      </c>
      <c r="M20" s="5" t="s">
        <v>10</v>
      </c>
      <c r="N20" s="7">
        <v>9.1999999999999993</v>
      </c>
      <c r="O20" s="7">
        <v>8</v>
      </c>
      <c r="P20" s="7">
        <v>5.5</v>
      </c>
      <c r="Q20" s="10">
        <f t="shared" si="0"/>
        <v>36.200000000000003</v>
      </c>
    </row>
    <row r="21" spans="1:17" s="3" customFormat="1">
      <c r="A21" s="6"/>
      <c r="B21" s="6"/>
      <c r="C21" s="6"/>
      <c r="D21" s="6"/>
      <c r="E21" s="4" t="s">
        <v>14</v>
      </c>
      <c r="F21" s="4" t="s">
        <v>15</v>
      </c>
      <c r="G21" s="4" t="s">
        <v>49</v>
      </c>
      <c r="J21" s="5" t="s">
        <v>95</v>
      </c>
      <c r="K21" s="5" t="s">
        <v>96</v>
      </c>
      <c r="L21" s="5" t="s">
        <v>97</v>
      </c>
      <c r="M21" s="5" t="s">
        <v>10</v>
      </c>
      <c r="N21" s="7">
        <v>3.2</v>
      </c>
      <c r="O21" s="7">
        <v>3.25</v>
      </c>
      <c r="P21" s="7">
        <v>3</v>
      </c>
      <c r="Q21" s="10">
        <f t="shared" si="0"/>
        <v>15.7</v>
      </c>
    </row>
    <row r="22" spans="1:17" s="3" customFormat="1">
      <c r="A22" s="6"/>
      <c r="B22" s="6"/>
      <c r="C22" s="6"/>
      <c r="D22" s="6"/>
      <c r="E22" s="4" t="s">
        <v>17</v>
      </c>
      <c r="F22" s="4" t="s">
        <v>18</v>
      </c>
      <c r="G22" s="4" t="s">
        <v>50</v>
      </c>
      <c r="J22" s="5" t="s">
        <v>100</v>
      </c>
      <c r="K22" s="5" t="s">
        <v>101</v>
      </c>
      <c r="L22" s="5" t="s">
        <v>102</v>
      </c>
      <c r="M22" s="5" t="s">
        <v>10</v>
      </c>
      <c r="N22" s="7">
        <v>9.6</v>
      </c>
      <c r="O22" s="7">
        <v>7.5</v>
      </c>
      <c r="P22" s="7">
        <v>6.5</v>
      </c>
      <c r="Q22" s="10">
        <f t="shared" si="0"/>
        <v>37.6</v>
      </c>
    </row>
    <row r="23" spans="1:17" s="3" customFormat="1">
      <c r="A23" s="6" t="s">
        <v>36</v>
      </c>
      <c r="B23" s="6" t="s">
        <v>51</v>
      </c>
      <c r="C23" s="6" t="s">
        <v>52</v>
      </c>
      <c r="D23" s="6" t="s">
        <v>10</v>
      </c>
      <c r="E23" s="4" t="s">
        <v>11</v>
      </c>
      <c r="F23" s="4" t="s">
        <v>12</v>
      </c>
      <c r="G23" s="4" t="s">
        <v>31</v>
      </c>
      <c r="J23" s="5" t="s">
        <v>103</v>
      </c>
      <c r="K23" s="5" t="s">
        <v>104</v>
      </c>
      <c r="L23" s="5" t="s">
        <v>105</v>
      </c>
      <c r="M23" s="5" t="s">
        <v>10</v>
      </c>
      <c r="N23" s="7">
        <v>7.6</v>
      </c>
      <c r="O23" s="7">
        <v>6.5</v>
      </c>
      <c r="P23" s="7">
        <v>6.75</v>
      </c>
      <c r="Q23" s="10">
        <f t="shared" si="0"/>
        <v>34.1</v>
      </c>
    </row>
    <row r="24" spans="1:17" s="3" customFormat="1">
      <c r="A24" s="6"/>
      <c r="B24" s="6"/>
      <c r="C24" s="6"/>
      <c r="D24" s="6"/>
      <c r="E24" s="4" t="s">
        <v>14</v>
      </c>
      <c r="F24" s="4" t="s">
        <v>15</v>
      </c>
      <c r="G24" s="4" t="s">
        <v>53</v>
      </c>
      <c r="J24" s="5" t="s">
        <v>106</v>
      </c>
      <c r="K24" s="5" t="s">
        <v>107</v>
      </c>
      <c r="L24" s="5" t="s">
        <v>108</v>
      </c>
      <c r="M24" s="5" t="s">
        <v>10</v>
      </c>
      <c r="N24" s="7">
        <v>7.6</v>
      </c>
      <c r="O24" s="7">
        <v>6.75</v>
      </c>
      <c r="P24" s="7">
        <v>5.5</v>
      </c>
      <c r="Q24" s="10">
        <f t="shared" si="0"/>
        <v>32.1</v>
      </c>
    </row>
    <row r="25" spans="1:17" s="3" customFormat="1">
      <c r="A25" s="6"/>
      <c r="B25" s="6"/>
      <c r="C25" s="6"/>
      <c r="D25" s="6"/>
      <c r="E25" s="4" t="s">
        <v>17</v>
      </c>
      <c r="F25" s="4" t="s">
        <v>18</v>
      </c>
      <c r="G25" s="4" t="s">
        <v>37</v>
      </c>
      <c r="J25" s="5" t="s">
        <v>109</v>
      </c>
      <c r="K25" s="5" t="s">
        <v>110</v>
      </c>
      <c r="L25" s="5" t="s">
        <v>111</v>
      </c>
      <c r="M25" s="5" t="s">
        <v>10</v>
      </c>
      <c r="N25" s="7">
        <v>6.4</v>
      </c>
      <c r="O25" s="7">
        <v>3.25</v>
      </c>
      <c r="P25" s="7">
        <v>5</v>
      </c>
      <c r="Q25" s="10">
        <f t="shared" si="0"/>
        <v>22.9</v>
      </c>
    </row>
    <row r="26" spans="1:17" s="3" customFormat="1">
      <c r="A26" s="6" t="s">
        <v>54</v>
      </c>
      <c r="B26" s="6" t="s">
        <v>55</v>
      </c>
      <c r="C26" s="6" t="s">
        <v>56</v>
      </c>
      <c r="D26" s="6" t="s">
        <v>10</v>
      </c>
      <c r="E26" s="4" t="s">
        <v>11</v>
      </c>
      <c r="F26" s="4" t="s">
        <v>12</v>
      </c>
      <c r="G26" s="4" t="s">
        <v>29</v>
      </c>
      <c r="J26" s="5" t="s">
        <v>113</v>
      </c>
      <c r="K26" s="5" t="s">
        <v>114</v>
      </c>
      <c r="L26" s="5" t="s">
        <v>115</v>
      </c>
      <c r="M26" s="5" t="s">
        <v>10</v>
      </c>
      <c r="N26" s="7">
        <v>8.4</v>
      </c>
      <c r="O26" s="7">
        <v>6.25</v>
      </c>
      <c r="P26" s="7">
        <v>7.75</v>
      </c>
      <c r="Q26" s="10">
        <f t="shared" si="0"/>
        <v>36.4</v>
      </c>
    </row>
    <row r="27" spans="1:17" s="3" customFormat="1">
      <c r="A27" s="6"/>
      <c r="B27" s="6"/>
      <c r="C27" s="6"/>
      <c r="D27" s="6"/>
      <c r="E27" s="4" t="s">
        <v>14</v>
      </c>
      <c r="F27" s="4" t="s">
        <v>15</v>
      </c>
      <c r="G27" s="4" t="s">
        <v>41</v>
      </c>
      <c r="J27" s="5" t="s">
        <v>116</v>
      </c>
      <c r="K27" s="5" t="s">
        <v>117</v>
      </c>
      <c r="L27" s="5" t="s">
        <v>118</v>
      </c>
      <c r="M27" s="5" t="s">
        <v>10</v>
      </c>
      <c r="N27" s="7">
        <v>2.8</v>
      </c>
      <c r="O27" s="7">
        <v>5.25</v>
      </c>
      <c r="P27" s="7">
        <v>5</v>
      </c>
      <c r="Q27" s="10">
        <f t="shared" si="0"/>
        <v>23.3</v>
      </c>
    </row>
    <row r="28" spans="1:17" s="3" customFormat="1">
      <c r="A28" s="6"/>
      <c r="B28" s="6"/>
      <c r="C28" s="6"/>
      <c r="D28" s="6"/>
      <c r="E28" s="4" t="s">
        <v>17</v>
      </c>
      <c r="F28" s="4" t="s">
        <v>18</v>
      </c>
      <c r="G28" s="4" t="s">
        <v>30</v>
      </c>
      <c r="J28" s="5" t="s">
        <v>120</v>
      </c>
      <c r="K28" s="5" t="s">
        <v>121</v>
      </c>
      <c r="L28" s="5" t="s">
        <v>122</v>
      </c>
      <c r="M28" s="5" t="s">
        <v>10</v>
      </c>
      <c r="N28" s="7">
        <v>8</v>
      </c>
      <c r="O28" s="7">
        <v>5.5</v>
      </c>
      <c r="P28" s="7">
        <v>7.75</v>
      </c>
      <c r="Q28" s="10">
        <f t="shared" si="0"/>
        <v>34.5</v>
      </c>
    </row>
    <row r="29" spans="1:17" s="3" customFormat="1">
      <c r="A29" s="6" t="s">
        <v>57</v>
      </c>
      <c r="B29" s="6" t="s">
        <v>58</v>
      </c>
      <c r="C29" s="6" t="s">
        <v>59</v>
      </c>
      <c r="D29" s="6" t="s">
        <v>10</v>
      </c>
      <c r="E29" s="4" t="s">
        <v>11</v>
      </c>
      <c r="F29" s="4" t="s">
        <v>12</v>
      </c>
      <c r="G29" s="4" t="s">
        <v>23</v>
      </c>
      <c r="J29" s="5" t="s">
        <v>123</v>
      </c>
      <c r="K29" s="5" t="s">
        <v>124</v>
      </c>
      <c r="L29" s="5" t="s">
        <v>125</v>
      </c>
      <c r="M29" s="5" t="s">
        <v>10</v>
      </c>
      <c r="N29" s="7">
        <v>4.8</v>
      </c>
      <c r="O29" s="7">
        <v>4.75</v>
      </c>
      <c r="P29" s="7">
        <v>3.5</v>
      </c>
      <c r="Q29" s="10">
        <f t="shared" si="0"/>
        <v>21.3</v>
      </c>
    </row>
    <row r="30" spans="1:17" s="3" customFormat="1">
      <c r="A30" s="6"/>
      <c r="B30" s="6"/>
      <c r="C30" s="6"/>
      <c r="D30" s="6"/>
      <c r="E30" s="4" t="s">
        <v>14</v>
      </c>
      <c r="F30" s="4" t="s">
        <v>15</v>
      </c>
      <c r="G30" s="4" t="s">
        <v>60</v>
      </c>
      <c r="J30" s="5" t="s">
        <v>127</v>
      </c>
      <c r="K30" s="5" t="s">
        <v>128</v>
      </c>
      <c r="L30" s="5" t="s">
        <v>129</v>
      </c>
      <c r="M30" s="5" t="s">
        <v>10</v>
      </c>
      <c r="N30" s="7">
        <v>2.4</v>
      </c>
      <c r="O30" s="7">
        <v>7.5</v>
      </c>
      <c r="P30" s="7">
        <v>4.5</v>
      </c>
      <c r="Q30" s="10">
        <f t="shared" si="0"/>
        <v>26.4</v>
      </c>
    </row>
    <row r="31" spans="1:17" s="3" customFormat="1">
      <c r="A31" s="6"/>
      <c r="B31" s="6"/>
      <c r="C31" s="6"/>
      <c r="D31" s="6"/>
      <c r="E31" s="4" t="s">
        <v>17</v>
      </c>
      <c r="F31" s="4" t="s">
        <v>18</v>
      </c>
      <c r="G31" s="4" t="s">
        <v>42</v>
      </c>
      <c r="J31" s="5" t="s">
        <v>131</v>
      </c>
      <c r="K31" s="5" t="s">
        <v>132</v>
      </c>
      <c r="L31" s="5" t="s">
        <v>133</v>
      </c>
      <c r="M31" s="5" t="s">
        <v>10</v>
      </c>
      <c r="N31" s="7">
        <v>4.8</v>
      </c>
      <c r="O31" s="7">
        <v>5.5</v>
      </c>
      <c r="P31" s="7">
        <v>4.5</v>
      </c>
      <c r="Q31" s="10">
        <f t="shared" si="0"/>
        <v>24.8</v>
      </c>
    </row>
    <row r="32" spans="1:17" s="3" customFormat="1">
      <c r="A32" s="6" t="s">
        <v>61</v>
      </c>
      <c r="B32" s="6" t="s">
        <v>62</v>
      </c>
      <c r="C32" s="6" t="s">
        <v>63</v>
      </c>
      <c r="D32" s="6" t="s">
        <v>10</v>
      </c>
      <c r="E32" s="4" t="s">
        <v>11</v>
      </c>
      <c r="F32" s="4" t="s">
        <v>12</v>
      </c>
      <c r="G32" s="4" t="s">
        <v>64</v>
      </c>
      <c r="J32" s="5" t="s">
        <v>134</v>
      </c>
      <c r="K32" s="5" t="s">
        <v>135</v>
      </c>
      <c r="L32" s="5" t="s">
        <v>136</v>
      </c>
      <c r="M32" s="5" t="s">
        <v>10</v>
      </c>
      <c r="N32" s="7">
        <v>5.6</v>
      </c>
      <c r="O32" s="7">
        <v>6.75</v>
      </c>
      <c r="P32" s="7">
        <v>7</v>
      </c>
      <c r="Q32" s="10">
        <f t="shared" si="0"/>
        <v>33.1</v>
      </c>
    </row>
    <row r="33" spans="1:17" s="3" customFormat="1">
      <c r="A33" s="6"/>
      <c r="B33" s="6"/>
      <c r="C33" s="6"/>
      <c r="D33" s="6"/>
      <c r="E33" s="4" t="s">
        <v>14</v>
      </c>
      <c r="F33" s="4" t="s">
        <v>15</v>
      </c>
      <c r="G33" s="4" t="s">
        <v>30</v>
      </c>
      <c r="J33" s="5" t="s">
        <v>137</v>
      </c>
      <c r="K33" s="5" t="s">
        <v>138</v>
      </c>
      <c r="L33" s="5" t="s">
        <v>139</v>
      </c>
      <c r="M33" s="5" t="s">
        <v>10</v>
      </c>
      <c r="N33" s="7">
        <v>4</v>
      </c>
      <c r="O33" s="7">
        <v>4.25</v>
      </c>
      <c r="P33" s="7">
        <v>6</v>
      </c>
      <c r="Q33" s="10">
        <f t="shared" si="0"/>
        <v>24.5</v>
      </c>
    </row>
    <row r="34" spans="1:17" s="3" customFormat="1">
      <c r="A34" s="6"/>
      <c r="B34" s="6"/>
      <c r="C34" s="6"/>
      <c r="D34" s="6"/>
      <c r="E34" s="4" t="s">
        <v>17</v>
      </c>
      <c r="F34" s="4" t="s">
        <v>18</v>
      </c>
      <c r="G34" s="4" t="s">
        <v>37</v>
      </c>
      <c r="J34" s="5" t="s">
        <v>140</v>
      </c>
      <c r="K34" s="5" t="s">
        <v>141</v>
      </c>
      <c r="L34" s="5" t="s">
        <v>142</v>
      </c>
      <c r="M34" s="5" t="s">
        <v>10</v>
      </c>
      <c r="N34" s="7">
        <v>8</v>
      </c>
      <c r="O34" s="7">
        <v>5.5</v>
      </c>
      <c r="P34" s="7">
        <v>7.5</v>
      </c>
      <c r="Q34" s="10">
        <f t="shared" si="0"/>
        <v>34</v>
      </c>
    </row>
    <row r="35" spans="1:17" s="3" customFormat="1">
      <c r="A35" s="6" t="s">
        <v>65</v>
      </c>
      <c r="B35" s="6" t="s">
        <v>66</v>
      </c>
      <c r="C35" s="6" t="s">
        <v>67</v>
      </c>
      <c r="D35" s="6" t="s">
        <v>10</v>
      </c>
      <c r="E35" s="4" t="s">
        <v>11</v>
      </c>
      <c r="F35" s="4" t="s">
        <v>12</v>
      </c>
      <c r="G35" s="4" t="s">
        <v>36</v>
      </c>
      <c r="J35" s="5" t="s">
        <v>143</v>
      </c>
      <c r="K35" s="5" t="s">
        <v>144</v>
      </c>
      <c r="L35" s="5" t="s">
        <v>145</v>
      </c>
      <c r="M35" s="5" t="s">
        <v>10</v>
      </c>
      <c r="N35" s="7">
        <v>7.2</v>
      </c>
      <c r="O35" s="7">
        <v>6.5</v>
      </c>
      <c r="P35" s="7">
        <v>7.75</v>
      </c>
      <c r="Q35" s="10">
        <f t="shared" si="0"/>
        <v>35.700000000000003</v>
      </c>
    </row>
    <row r="36" spans="1:17" s="3" customFormat="1">
      <c r="A36" s="6"/>
      <c r="B36" s="6"/>
      <c r="C36" s="6"/>
      <c r="D36" s="6"/>
      <c r="E36" s="4" t="s">
        <v>14</v>
      </c>
      <c r="F36" s="4" t="s">
        <v>15</v>
      </c>
      <c r="G36" s="4" t="s">
        <v>41</v>
      </c>
      <c r="J36" s="5" t="s">
        <v>146</v>
      </c>
      <c r="K36" s="5" t="s">
        <v>147</v>
      </c>
      <c r="L36" s="5" t="s">
        <v>148</v>
      </c>
      <c r="M36" s="5" t="s">
        <v>10</v>
      </c>
      <c r="N36" s="7">
        <v>8.4</v>
      </c>
      <c r="O36" s="7">
        <v>6.5</v>
      </c>
      <c r="P36" s="7">
        <v>7</v>
      </c>
      <c r="Q36" s="10">
        <f t="shared" si="0"/>
        <v>35.4</v>
      </c>
    </row>
    <row r="37" spans="1:17" s="3" customFormat="1">
      <c r="A37" s="6"/>
      <c r="B37" s="6"/>
      <c r="C37" s="6"/>
      <c r="D37" s="6"/>
      <c r="E37" s="4" t="s">
        <v>17</v>
      </c>
      <c r="F37" s="4" t="s">
        <v>18</v>
      </c>
      <c r="G37" s="4" t="s">
        <v>41</v>
      </c>
      <c r="J37" s="5" t="s">
        <v>149</v>
      </c>
      <c r="K37" s="5" t="s">
        <v>150</v>
      </c>
      <c r="L37" s="5" t="s">
        <v>151</v>
      </c>
      <c r="M37" s="5" t="s">
        <v>10</v>
      </c>
      <c r="N37" s="7">
        <v>2.4</v>
      </c>
      <c r="O37" s="7">
        <v>3.25</v>
      </c>
      <c r="P37" s="7">
        <v>5</v>
      </c>
      <c r="Q37" s="10">
        <f t="shared" si="0"/>
        <v>18.899999999999999</v>
      </c>
    </row>
    <row r="38" spans="1:17" s="3" customFormat="1">
      <c r="A38" s="6" t="s">
        <v>68</v>
      </c>
      <c r="B38" s="6" t="s">
        <v>69</v>
      </c>
      <c r="C38" s="6" t="s">
        <v>70</v>
      </c>
      <c r="D38" s="6" t="s">
        <v>10</v>
      </c>
      <c r="E38" s="4" t="s">
        <v>11</v>
      </c>
      <c r="F38" s="4" t="s">
        <v>12</v>
      </c>
      <c r="G38" s="4" t="s">
        <v>71</v>
      </c>
      <c r="J38" s="5" t="s">
        <v>152</v>
      </c>
      <c r="K38" s="5" t="s">
        <v>153</v>
      </c>
      <c r="L38" s="5" t="s">
        <v>154</v>
      </c>
      <c r="M38" s="5" t="s">
        <v>10</v>
      </c>
      <c r="N38" s="7">
        <v>8.8000000000000007</v>
      </c>
      <c r="O38" s="7">
        <v>7</v>
      </c>
      <c r="P38" s="7">
        <v>6</v>
      </c>
      <c r="Q38" s="10">
        <f t="shared" si="0"/>
        <v>34.799999999999997</v>
      </c>
    </row>
    <row r="39" spans="1:17" s="3" customFormat="1">
      <c r="A39" s="6"/>
      <c r="B39" s="6"/>
      <c r="C39" s="6"/>
      <c r="D39" s="6"/>
      <c r="E39" s="4" t="s">
        <v>14</v>
      </c>
      <c r="F39" s="4" t="s">
        <v>15</v>
      </c>
      <c r="G39" s="4" t="s">
        <v>72</v>
      </c>
      <c r="J39" s="5" t="s">
        <v>155</v>
      </c>
      <c r="K39" s="5" t="s">
        <v>156</v>
      </c>
      <c r="L39" s="5" t="s">
        <v>157</v>
      </c>
      <c r="M39" s="5" t="s">
        <v>10</v>
      </c>
      <c r="N39" s="7">
        <v>6</v>
      </c>
      <c r="O39" s="7">
        <v>7</v>
      </c>
      <c r="P39" s="7">
        <v>6</v>
      </c>
      <c r="Q39" s="10">
        <f t="shared" si="0"/>
        <v>32</v>
      </c>
    </row>
    <row r="40" spans="1:17" s="3" customFormat="1">
      <c r="A40" s="6"/>
      <c r="B40" s="6"/>
      <c r="C40" s="6"/>
      <c r="D40" s="6"/>
      <c r="E40" s="4" t="s">
        <v>17</v>
      </c>
      <c r="F40" s="4" t="s">
        <v>18</v>
      </c>
      <c r="G40" s="4" t="s">
        <v>37</v>
      </c>
      <c r="J40" s="5" t="s">
        <v>158</v>
      </c>
      <c r="K40" s="5" t="s">
        <v>159</v>
      </c>
      <c r="L40" s="5" t="s">
        <v>160</v>
      </c>
      <c r="M40" s="5" t="s">
        <v>10</v>
      </c>
      <c r="N40" s="7">
        <v>7.6</v>
      </c>
      <c r="O40" s="7">
        <v>4.25</v>
      </c>
      <c r="P40" s="7">
        <v>6.5</v>
      </c>
      <c r="Q40" s="10">
        <f t="shared" si="0"/>
        <v>29.1</v>
      </c>
    </row>
    <row r="41" spans="1:17" s="3" customFormat="1">
      <c r="A41" s="6" t="s">
        <v>73</v>
      </c>
      <c r="B41" s="6" t="s">
        <v>74</v>
      </c>
      <c r="C41" s="6" t="s">
        <v>75</v>
      </c>
      <c r="D41" s="6" t="s">
        <v>10</v>
      </c>
      <c r="E41" s="4" t="s">
        <v>11</v>
      </c>
      <c r="F41" s="4" t="s">
        <v>12</v>
      </c>
      <c r="G41" s="4" t="s">
        <v>36</v>
      </c>
      <c r="J41" s="5" t="s">
        <v>161</v>
      </c>
      <c r="K41" s="5" t="s">
        <v>162</v>
      </c>
      <c r="L41" s="5" t="s">
        <v>163</v>
      </c>
      <c r="M41" s="5" t="s">
        <v>10</v>
      </c>
      <c r="N41" s="7">
        <v>5.6</v>
      </c>
      <c r="O41" s="7">
        <v>5.75</v>
      </c>
      <c r="P41" s="7">
        <v>7</v>
      </c>
      <c r="Q41" s="10">
        <f t="shared" si="0"/>
        <v>31.1</v>
      </c>
    </row>
    <row r="42" spans="1:17" s="3" customFormat="1">
      <c r="A42" s="6"/>
      <c r="B42" s="6"/>
      <c r="C42" s="6"/>
      <c r="D42" s="6"/>
      <c r="E42" s="4" t="s">
        <v>14</v>
      </c>
      <c r="F42" s="4" t="s">
        <v>15</v>
      </c>
      <c r="G42" s="4" t="s">
        <v>36</v>
      </c>
      <c r="J42" s="5" t="s">
        <v>164</v>
      </c>
      <c r="K42" s="5" t="s">
        <v>165</v>
      </c>
      <c r="L42" s="5" t="s">
        <v>166</v>
      </c>
      <c r="M42" s="5" t="s">
        <v>10</v>
      </c>
      <c r="N42" s="7">
        <v>6.4</v>
      </c>
      <c r="O42" s="7">
        <v>5</v>
      </c>
      <c r="P42" s="7">
        <v>6</v>
      </c>
      <c r="Q42" s="10">
        <f t="shared" si="0"/>
        <v>28.4</v>
      </c>
    </row>
    <row r="43" spans="1:17" s="3" customFormat="1">
      <c r="A43" s="6"/>
      <c r="B43" s="6"/>
      <c r="C43" s="6"/>
      <c r="D43" s="6"/>
      <c r="E43" s="4" t="s">
        <v>17</v>
      </c>
      <c r="F43" s="4" t="s">
        <v>18</v>
      </c>
      <c r="G43" s="4" t="s">
        <v>42</v>
      </c>
      <c r="J43" s="5" t="s">
        <v>167</v>
      </c>
      <c r="K43" s="5" t="s">
        <v>168</v>
      </c>
      <c r="L43" s="5" t="s">
        <v>169</v>
      </c>
      <c r="M43" s="5" t="s">
        <v>10</v>
      </c>
      <c r="N43" s="7">
        <v>9.1999999999999993</v>
      </c>
      <c r="O43" s="7">
        <v>7.25</v>
      </c>
      <c r="P43" s="7">
        <v>6.25</v>
      </c>
      <c r="Q43" s="10">
        <f t="shared" si="0"/>
        <v>36.200000000000003</v>
      </c>
    </row>
    <row r="44" spans="1:17" s="3" customFormat="1">
      <c r="A44" s="6" t="s">
        <v>76</v>
      </c>
      <c r="B44" s="6" t="s">
        <v>77</v>
      </c>
      <c r="C44" s="6" t="s">
        <v>78</v>
      </c>
      <c r="D44" s="6" t="s">
        <v>10</v>
      </c>
      <c r="E44" s="4" t="s">
        <v>11</v>
      </c>
      <c r="F44" s="4" t="s">
        <v>12</v>
      </c>
      <c r="G44" s="4" t="s">
        <v>79</v>
      </c>
      <c r="J44" s="5" t="s">
        <v>170</v>
      </c>
      <c r="K44" s="5" t="s">
        <v>171</v>
      </c>
      <c r="L44" s="5" t="s">
        <v>172</v>
      </c>
      <c r="M44" s="5" t="s">
        <v>10</v>
      </c>
      <c r="N44" s="7">
        <v>10</v>
      </c>
      <c r="O44" s="7">
        <v>6.75</v>
      </c>
      <c r="P44" s="7">
        <v>6.5</v>
      </c>
      <c r="Q44" s="10">
        <f t="shared" si="0"/>
        <v>36.5</v>
      </c>
    </row>
    <row r="45" spans="1:17" s="3" customFormat="1">
      <c r="A45" s="6"/>
      <c r="B45" s="6"/>
      <c r="C45" s="6"/>
      <c r="D45" s="6"/>
      <c r="E45" s="4" t="s">
        <v>14</v>
      </c>
      <c r="F45" s="4" t="s">
        <v>15</v>
      </c>
      <c r="G45" s="4" t="s">
        <v>41</v>
      </c>
      <c r="J45" s="5" t="s">
        <v>173</v>
      </c>
      <c r="K45" s="5" t="s">
        <v>174</v>
      </c>
      <c r="L45" s="5" t="s">
        <v>175</v>
      </c>
      <c r="M45" s="5" t="s">
        <v>10</v>
      </c>
      <c r="N45" s="7">
        <v>8</v>
      </c>
      <c r="O45" s="7">
        <v>6.5</v>
      </c>
      <c r="P45" s="7">
        <v>4.5</v>
      </c>
      <c r="Q45" s="10">
        <f t="shared" si="0"/>
        <v>30</v>
      </c>
    </row>
    <row r="46" spans="1:17" s="3" customFormat="1">
      <c r="A46" s="6"/>
      <c r="B46" s="6"/>
      <c r="C46" s="6"/>
      <c r="D46" s="6"/>
      <c r="E46" s="4" t="s">
        <v>17</v>
      </c>
      <c r="F46" s="4" t="s">
        <v>18</v>
      </c>
      <c r="G46" s="4" t="s">
        <v>80</v>
      </c>
      <c r="J46" s="5" t="s">
        <v>176</v>
      </c>
      <c r="K46" s="5" t="s">
        <v>177</v>
      </c>
      <c r="L46" s="5" t="s">
        <v>178</v>
      </c>
      <c r="M46" s="5" t="s">
        <v>10</v>
      </c>
      <c r="N46" s="7">
        <v>3.2</v>
      </c>
      <c r="O46" s="7">
        <v>3</v>
      </c>
      <c r="P46" s="7">
        <v>3</v>
      </c>
      <c r="Q46" s="10">
        <f t="shared" si="0"/>
        <v>15.2</v>
      </c>
    </row>
    <row r="47" spans="1:17" s="3" customFormat="1">
      <c r="A47" s="6" t="s">
        <v>81</v>
      </c>
      <c r="B47" s="6" t="s">
        <v>82</v>
      </c>
      <c r="C47" s="6" t="s">
        <v>83</v>
      </c>
      <c r="D47" s="6" t="s">
        <v>10</v>
      </c>
      <c r="E47" s="4" t="s">
        <v>11</v>
      </c>
      <c r="F47" s="4" t="s">
        <v>12</v>
      </c>
      <c r="G47" s="4" t="s">
        <v>29</v>
      </c>
      <c r="J47" s="5" t="s">
        <v>179</v>
      </c>
      <c r="K47" s="5" t="s">
        <v>180</v>
      </c>
      <c r="L47" s="5" t="s">
        <v>181</v>
      </c>
      <c r="M47" s="5" t="s">
        <v>10</v>
      </c>
      <c r="N47" s="7">
        <v>3.6</v>
      </c>
      <c r="O47" s="7">
        <v>0.25</v>
      </c>
      <c r="P47" s="7">
        <v>2.5</v>
      </c>
      <c r="Q47" s="10">
        <f t="shared" si="0"/>
        <v>9.1</v>
      </c>
    </row>
    <row r="48" spans="1:17" s="3" customFormat="1">
      <c r="A48" s="6"/>
      <c r="B48" s="6"/>
      <c r="C48" s="6"/>
      <c r="D48" s="6"/>
      <c r="E48" s="4" t="s">
        <v>14</v>
      </c>
      <c r="F48" s="4" t="s">
        <v>15</v>
      </c>
      <c r="G48" s="4" t="s">
        <v>60</v>
      </c>
      <c r="J48" s="5" t="s">
        <v>185</v>
      </c>
      <c r="K48" s="5" t="s">
        <v>186</v>
      </c>
      <c r="L48" s="5" t="s">
        <v>187</v>
      </c>
      <c r="M48" s="5" t="s">
        <v>10</v>
      </c>
      <c r="N48" s="7">
        <v>9.1999999999999993</v>
      </c>
      <c r="O48" s="7">
        <v>7</v>
      </c>
      <c r="P48" s="7">
        <v>7.5</v>
      </c>
      <c r="Q48" s="10">
        <f t="shared" si="0"/>
        <v>38.200000000000003</v>
      </c>
    </row>
    <row r="49" spans="1:17" s="3" customFormat="1">
      <c r="A49" s="6"/>
      <c r="B49" s="6"/>
      <c r="C49" s="6"/>
      <c r="D49" s="6"/>
      <c r="E49" s="4" t="s">
        <v>17</v>
      </c>
      <c r="F49" s="4" t="s">
        <v>18</v>
      </c>
      <c r="G49" s="4" t="s">
        <v>37</v>
      </c>
      <c r="J49" s="5" t="s">
        <v>188</v>
      </c>
      <c r="K49" s="5" t="s">
        <v>189</v>
      </c>
      <c r="L49" s="5" t="s">
        <v>190</v>
      </c>
      <c r="M49" s="5" t="s">
        <v>10</v>
      </c>
      <c r="N49" s="7">
        <v>3.2</v>
      </c>
      <c r="O49" s="7">
        <v>4.75</v>
      </c>
      <c r="P49" s="7">
        <v>5.25</v>
      </c>
      <c r="Q49" s="10">
        <f t="shared" si="0"/>
        <v>23.2</v>
      </c>
    </row>
    <row r="50" spans="1:17" s="3" customFormat="1">
      <c r="A50" s="6" t="s">
        <v>84</v>
      </c>
      <c r="B50" s="6" t="s">
        <v>85</v>
      </c>
      <c r="C50" s="6" t="s">
        <v>86</v>
      </c>
      <c r="D50" s="6" t="s">
        <v>10</v>
      </c>
      <c r="E50" s="4" t="s">
        <v>11</v>
      </c>
      <c r="F50" s="4" t="s">
        <v>12</v>
      </c>
      <c r="G50" s="4" t="s">
        <v>79</v>
      </c>
      <c r="J50" s="5" t="s">
        <v>191</v>
      </c>
      <c r="K50" s="5" t="s">
        <v>192</v>
      </c>
      <c r="L50" s="5" t="s">
        <v>193</v>
      </c>
      <c r="M50" s="5" t="s">
        <v>10</v>
      </c>
      <c r="N50" s="7">
        <v>4.4000000000000004</v>
      </c>
      <c r="O50" s="7">
        <v>7.5</v>
      </c>
      <c r="P50" s="7">
        <v>4.75</v>
      </c>
      <c r="Q50" s="10">
        <f t="shared" si="0"/>
        <v>28.9</v>
      </c>
    </row>
    <row r="51" spans="1:17" s="3" customFormat="1">
      <c r="A51" s="6"/>
      <c r="B51" s="6"/>
      <c r="C51" s="6"/>
      <c r="D51" s="6"/>
      <c r="E51" s="4" t="s">
        <v>14</v>
      </c>
      <c r="F51" s="4" t="s">
        <v>15</v>
      </c>
      <c r="G51" s="4" t="s">
        <v>60</v>
      </c>
      <c r="J51" s="5" t="s">
        <v>194</v>
      </c>
      <c r="K51" s="5" t="s">
        <v>195</v>
      </c>
      <c r="L51" s="5" t="s">
        <v>196</v>
      </c>
      <c r="M51" s="5" t="s">
        <v>10</v>
      </c>
      <c r="N51" s="7">
        <v>3.6</v>
      </c>
      <c r="O51" s="7">
        <v>0</v>
      </c>
      <c r="P51" s="7">
        <v>4.5</v>
      </c>
      <c r="Q51" s="10">
        <f t="shared" si="0"/>
        <v>12.6</v>
      </c>
    </row>
    <row r="52" spans="1:17" s="3" customFormat="1">
      <c r="A52" s="6"/>
      <c r="B52" s="6"/>
      <c r="C52" s="6"/>
      <c r="D52" s="6"/>
      <c r="E52" s="4" t="s">
        <v>17</v>
      </c>
      <c r="F52" s="4" t="s">
        <v>18</v>
      </c>
      <c r="G52" s="4" t="s">
        <v>41</v>
      </c>
      <c r="J52" s="5" t="s">
        <v>198</v>
      </c>
      <c r="K52" s="5" t="s">
        <v>199</v>
      </c>
      <c r="L52" s="5" t="s">
        <v>200</v>
      </c>
      <c r="M52" s="5" t="s">
        <v>10</v>
      </c>
      <c r="N52" s="7">
        <v>6.8</v>
      </c>
      <c r="O52" s="7">
        <v>4</v>
      </c>
      <c r="P52" s="7">
        <v>6.5</v>
      </c>
      <c r="Q52" s="10">
        <f t="shared" si="0"/>
        <v>27.8</v>
      </c>
    </row>
    <row r="53" spans="1:17" s="3" customFormat="1">
      <c r="A53" s="6" t="s">
        <v>87</v>
      </c>
      <c r="B53" s="6" t="s">
        <v>88</v>
      </c>
      <c r="C53" s="6" t="s">
        <v>89</v>
      </c>
      <c r="D53" s="6" t="s">
        <v>10</v>
      </c>
      <c r="E53" s="4" t="s">
        <v>11</v>
      </c>
      <c r="F53" s="4" t="s">
        <v>12</v>
      </c>
      <c r="G53" s="4" t="s">
        <v>90</v>
      </c>
      <c r="J53" s="5" t="s">
        <v>202</v>
      </c>
      <c r="K53" s="5" t="s">
        <v>203</v>
      </c>
      <c r="L53" s="5" t="s">
        <v>204</v>
      </c>
      <c r="M53" s="5" t="s">
        <v>10</v>
      </c>
      <c r="N53" s="7">
        <v>8.4</v>
      </c>
      <c r="O53" s="7">
        <v>4.25</v>
      </c>
      <c r="P53" s="7">
        <v>7.5</v>
      </c>
      <c r="Q53" s="10">
        <f t="shared" si="0"/>
        <v>31.9</v>
      </c>
    </row>
    <row r="54" spans="1:17" s="3" customFormat="1">
      <c r="A54" s="6"/>
      <c r="B54" s="6"/>
      <c r="C54" s="6"/>
      <c r="D54" s="6"/>
      <c r="E54" s="4" t="s">
        <v>14</v>
      </c>
      <c r="F54" s="4" t="s">
        <v>15</v>
      </c>
      <c r="G54" s="4" t="s">
        <v>30</v>
      </c>
      <c r="J54" s="5" t="s">
        <v>205</v>
      </c>
      <c r="K54" s="5" t="s">
        <v>206</v>
      </c>
      <c r="L54" s="5" t="s">
        <v>207</v>
      </c>
      <c r="M54" s="5" t="s">
        <v>10</v>
      </c>
      <c r="N54" s="7">
        <v>9.1999999999999993</v>
      </c>
      <c r="O54" s="7">
        <v>7.75</v>
      </c>
      <c r="P54" s="7">
        <v>7.75</v>
      </c>
      <c r="Q54" s="10">
        <f t="shared" si="0"/>
        <v>40.200000000000003</v>
      </c>
    </row>
    <row r="55" spans="1:17" s="3" customFormat="1">
      <c r="A55" s="6"/>
      <c r="B55" s="6"/>
      <c r="C55" s="6"/>
      <c r="D55" s="6"/>
      <c r="E55" s="4" t="s">
        <v>17</v>
      </c>
      <c r="F55" s="4" t="s">
        <v>18</v>
      </c>
      <c r="G55" s="4" t="s">
        <v>41</v>
      </c>
      <c r="J55" s="5" t="s">
        <v>208</v>
      </c>
      <c r="K55" s="5" t="s">
        <v>209</v>
      </c>
      <c r="L55" s="5" t="s">
        <v>210</v>
      </c>
      <c r="M55" s="5" t="s">
        <v>10</v>
      </c>
      <c r="N55" s="7">
        <v>7.2</v>
      </c>
      <c r="O55" s="7">
        <v>6.75</v>
      </c>
      <c r="P55" s="7">
        <v>5.75</v>
      </c>
      <c r="Q55" s="10">
        <f t="shared" si="0"/>
        <v>32.200000000000003</v>
      </c>
    </row>
    <row r="56" spans="1:17" s="3" customFormat="1">
      <c r="A56" s="6" t="s">
        <v>91</v>
      </c>
      <c r="B56" s="6" t="s">
        <v>92</v>
      </c>
      <c r="C56" s="6" t="s">
        <v>93</v>
      </c>
      <c r="D56" s="6" t="s">
        <v>10</v>
      </c>
      <c r="E56" s="4" t="s">
        <v>11</v>
      </c>
      <c r="F56" s="4" t="s">
        <v>12</v>
      </c>
      <c r="G56" s="4" t="s">
        <v>29</v>
      </c>
      <c r="J56" s="5" t="s">
        <v>211</v>
      </c>
      <c r="K56" s="5" t="s">
        <v>212</v>
      </c>
      <c r="L56" s="5" t="s">
        <v>213</v>
      </c>
      <c r="M56" s="5" t="s">
        <v>10</v>
      </c>
      <c r="N56" s="7">
        <v>6.8</v>
      </c>
      <c r="O56" s="7">
        <v>3.5</v>
      </c>
      <c r="P56" s="7">
        <v>5</v>
      </c>
      <c r="Q56" s="10">
        <f t="shared" si="0"/>
        <v>23.8</v>
      </c>
    </row>
    <row r="57" spans="1:17" s="3" customFormat="1">
      <c r="A57" s="6"/>
      <c r="B57" s="6"/>
      <c r="C57" s="6"/>
      <c r="D57" s="6"/>
      <c r="E57" s="4" t="s">
        <v>14</v>
      </c>
      <c r="F57" s="4" t="s">
        <v>15</v>
      </c>
      <c r="G57" s="4" t="s">
        <v>36</v>
      </c>
      <c r="J57" s="5" t="s">
        <v>214</v>
      </c>
      <c r="K57" s="5" t="s">
        <v>215</v>
      </c>
      <c r="L57" s="5" t="s">
        <v>216</v>
      </c>
      <c r="M57" s="5" t="s">
        <v>10</v>
      </c>
      <c r="N57" s="7">
        <v>8</v>
      </c>
      <c r="O57" s="7">
        <v>6.5</v>
      </c>
      <c r="P57" s="7">
        <v>7.25</v>
      </c>
      <c r="Q57" s="10">
        <f t="shared" si="0"/>
        <v>35.5</v>
      </c>
    </row>
    <row r="58" spans="1:17" s="3" customFormat="1">
      <c r="A58" s="6"/>
      <c r="B58" s="6"/>
      <c r="C58" s="6"/>
      <c r="D58" s="6"/>
      <c r="E58" s="4" t="s">
        <v>17</v>
      </c>
      <c r="F58" s="4" t="s">
        <v>18</v>
      </c>
      <c r="G58" s="4" t="s">
        <v>94</v>
      </c>
      <c r="J58" s="5" t="s">
        <v>217</v>
      </c>
      <c r="K58" s="5" t="s">
        <v>218</v>
      </c>
      <c r="L58" s="5" t="s">
        <v>219</v>
      </c>
      <c r="M58" s="5" t="s">
        <v>10</v>
      </c>
      <c r="N58" s="7">
        <v>8.8000000000000007</v>
      </c>
      <c r="O58" s="7">
        <v>7.25</v>
      </c>
      <c r="P58" s="7">
        <v>6</v>
      </c>
      <c r="Q58" s="10">
        <f t="shared" si="0"/>
        <v>35.299999999999997</v>
      </c>
    </row>
    <row r="59" spans="1:17" s="3" customFormat="1">
      <c r="A59" s="6" t="s">
        <v>95</v>
      </c>
      <c r="B59" s="6" t="s">
        <v>96</v>
      </c>
      <c r="C59" s="6" t="s">
        <v>97</v>
      </c>
      <c r="D59" s="6" t="s">
        <v>10</v>
      </c>
      <c r="E59" s="4" t="s">
        <v>11</v>
      </c>
      <c r="F59" s="4" t="s">
        <v>12</v>
      </c>
      <c r="G59" s="4" t="s">
        <v>98</v>
      </c>
      <c r="J59" s="5" t="s">
        <v>220</v>
      </c>
      <c r="K59" s="5" t="s">
        <v>221</v>
      </c>
      <c r="L59" s="5" t="s">
        <v>222</v>
      </c>
      <c r="M59" s="5" t="s">
        <v>10</v>
      </c>
      <c r="N59" s="7">
        <v>4.4000000000000004</v>
      </c>
      <c r="O59" s="7">
        <v>5.5</v>
      </c>
      <c r="P59" s="7">
        <v>3</v>
      </c>
      <c r="Q59" s="10">
        <f t="shared" si="0"/>
        <v>21.4</v>
      </c>
    </row>
    <row r="60" spans="1:17" s="3" customFormat="1">
      <c r="A60" s="6"/>
      <c r="B60" s="6"/>
      <c r="C60" s="6"/>
      <c r="D60" s="6"/>
      <c r="E60" s="4" t="s">
        <v>14</v>
      </c>
      <c r="F60" s="4" t="s">
        <v>15</v>
      </c>
      <c r="G60" s="4" t="s">
        <v>99</v>
      </c>
      <c r="J60" s="5" t="s">
        <v>223</v>
      </c>
      <c r="K60" s="5" t="s">
        <v>224</v>
      </c>
      <c r="L60" s="5" t="s">
        <v>225</v>
      </c>
      <c r="M60" s="5" t="s">
        <v>10</v>
      </c>
      <c r="N60" s="7">
        <v>6.4</v>
      </c>
      <c r="O60" s="7">
        <v>6</v>
      </c>
      <c r="P60" s="7">
        <v>5.75</v>
      </c>
      <c r="Q60" s="10">
        <f t="shared" si="0"/>
        <v>29.9</v>
      </c>
    </row>
    <row r="61" spans="1:17" s="3" customFormat="1">
      <c r="A61" s="6"/>
      <c r="B61" s="6"/>
      <c r="C61" s="6"/>
      <c r="D61" s="6"/>
      <c r="E61" s="4" t="s">
        <v>17</v>
      </c>
      <c r="F61" s="4" t="s">
        <v>18</v>
      </c>
      <c r="G61" s="4" t="s">
        <v>26</v>
      </c>
      <c r="J61" s="5" t="s">
        <v>226</v>
      </c>
      <c r="K61" s="5" t="s">
        <v>227</v>
      </c>
      <c r="L61" s="5" t="s">
        <v>228</v>
      </c>
      <c r="M61" s="5" t="s">
        <v>10</v>
      </c>
      <c r="N61" s="7">
        <v>9.1999999999999993</v>
      </c>
      <c r="O61" s="7">
        <v>9</v>
      </c>
      <c r="P61" s="7">
        <v>6.75</v>
      </c>
      <c r="Q61" s="10">
        <f t="shared" si="0"/>
        <v>40.700000000000003</v>
      </c>
    </row>
    <row r="62" spans="1:17" s="3" customFormat="1">
      <c r="A62" s="6" t="s">
        <v>100</v>
      </c>
      <c r="B62" s="6" t="s">
        <v>101</v>
      </c>
      <c r="C62" s="6" t="s">
        <v>102</v>
      </c>
      <c r="D62" s="6" t="s">
        <v>10</v>
      </c>
      <c r="E62" s="4" t="s">
        <v>11</v>
      </c>
      <c r="F62" s="4" t="s">
        <v>12</v>
      </c>
      <c r="G62" s="4" t="s">
        <v>35</v>
      </c>
      <c r="J62" s="5" t="s">
        <v>229</v>
      </c>
      <c r="K62" s="5" t="s">
        <v>230</v>
      </c>
      <c r="L62" s="5" t="s">
        <v>231</v>
      </c>
      <c r="M62" s="5" t="s">
        <v>10</v>
      </c>
      <c r="N62" s="7">
        <v>4.8</v>
      </c>
      <c r="O62" s="7">
        <v>7.25</v>
      </c>
      <c r="P62" s="7">
        <v>5.75</v>
      </c>
      <c r="Q62" s="10">
        <f t="shared" si="0"/>
        <v>30.8</v>
      </c>
    </row>
    <row r="63" spans="1:17" s="3" customFormat="1">
      <c r="A63" s="6"/>
      <c r="B63" s="6"/>
      <c r="C63" s="6"/>
      <c r="D63" s="6"/>
      <c r="E63" s="4" t="s">
        <v>14</v>
      </c>
      <c r="F63" s="4" t="s">
        <v>15</v>
      </c>
      <c r="G63" s="4" t="s">
        <v>30</v>
      </c>
      <c r="J63" s="5" t="s">
        <v>232</v>
      </c>
      <c r="K63" s="5" t="s">
        <v>233</v>
      </c>
      <c r="L63" s="5" t="s">
        <v>234</v>
      </c>
      <c r="M63" s="5" t="s">
        <v>10</v>
      </c>
      <c r="N63" s="7">
        <v>9.1999999999999993</v>
      </c>
      <c r="O63" s="7">
        <v>6.75</v>
      </c>
      <c r="P63" s="7">
        <v>6.25</v>
      </c>
      <c r="Q63" s="10">
        <f t="shared" si="0"/>
        <v>35.200000000000003</v>
      </c>
    </row>
    <row r="64" spans="1:17" s="3" customFormat="1">
      <c r="A64" s="6"/>
      <c r="B64" s="6"/>
      <c r="C64" s="6"/>
      <c r="D64" s="6"/>
      <c r="E64" s="4" t="s">
        <v>17</v>
      </c>
      <c r="F64" s="4" t="s">
        <v>18</v>
      </c>
      <c r="G64" s="4" t="s">
        <v>42</v>
      </c>
      <c r="J64" s="5" t="s">
        <v>235</v>
      </c>
      <c r="K64" s="5" t="s">
        <v>236</v>
      </c>
      <c r="L64" s="5" t="s">
        <v>237</v>
      </c>
      <c r="M64" s="5" t="s">
        <v>10</v>
      </c>
      <c r="N64" s="7">
        <v>6.8</v>
      </c>
      <c r="O64" s="7">
        <v>6.5</v>
      </c>
      <c r="P64" s="7">
        <v>7.25</v>
      </c>
      <c r="Q64" s="10">
        <f t="shared" si="0"/>
        <v>34.299999999999997</v>
      </c>
    </row>
    <row r="65" spans="1:17" s="3" customFormat="1">
      <c r="A65" s="6" t="s">
        <v>103</v>
      </c>
      <c r="B65" s="6" t="s">
        <v>104</v>
      </c>
      <c r="C65" s="6" t="s">
        <v>105</v>
      </c>
      <c r="D65" s="6" t="s">
        <v>10</v>
      </c>
      <c r="E65" s="4" t="s">
        <v>11</v>
      </c>
      <c r="F65" s="4" t="s">
        <v>12</v>
      </c>
      <c r="G65" s="4" t="s">
        <v>64</v>
      </c>
      <c r="J65" s="5" t="s">
        <v>238</v>
      </c>
      <c r="K65" s="5" t="s">
        <v>239</v>
      </c>
      <c r="L65" s="5" t="s">
        <v>240</v>
      </c>
      <c r="M65" s="5" t="s">
        <v>10</v>
      </c>
      <c r="N65" s="7">
        <v>4.4000000000000004</v>
      </c>
      <c r="O65" s="7">
        <v>1.75</v>
      </c>
      <c r="P65" s="7">
        <v>5.5</v>
      </c>
      <c r="Q65" s="10">
        <f t="shared" si="0"/>
        <v>18.899999999999999</v>
      </c>
    </row>
    <row r="66" spans="1:17" s="3" customFormat="1">
      <c r="A66" s="6"/>
      <c r="B66" s="6"/>
      <c r="C66" s="6"/>
      <c r="D66" s="6"/>
      <c r="E66" s="4" t="s">
        <v>14</v>
      </c>
      <c r="F66" s="4" t="s">
        <v>15</v>
      </c>
      <c r="G66" s="4" t="s">
        <v>42</v>
      </c>
      <c r="J66" s="5" t="s">
        <v>241</v>
      </c>
      <c r="K66" s="5" t="s">
        <v>242</v>
      </c>
      <c r="L66" s="5" t="s">
        <v>243</v>
      </c>
      <c r="M66" s="5" t="s">
        <v>10</v>
      </c>
      <c r="N66" s="7">
        <v>4.8</v>
      </c>
      <c r="O66" s="7">
        <v>5.75</v>
      </c>
      <c r="P66" s="7">
        <v>6.5</v>
      </c>
      <c r="Q66" s="10">
        <f t="shared" si="0"/>
        <v>29.3</v>
      </c>
    </row>
    <row r="67" spans="1:17" s="3" customFormat="1">
      <c r="A67" s="6"/>
      <c r="B67" s="6"/>
      <c r="C67" s="6"/>
      <c r="D67" s="6"/>
      <c r="E67" s="4" t="s">
        <v>17</v>
      </c>
      <c r="F67" s="4" t="s">
        <v>18</v>
      </c>
      <c r="G67" s="4" t="s">
        <v>24</v>
      </c>
      <c r="J67" s="5" t="s">
        <v>244</v>
      </c>
      <c r="K67" s="5" t="s">
        <v>245</v>
      </c>
      <c r="L67" s="5" t="s">
        <v>246</v>
      </c>
      <c r="M67" s="5" t="s">
        <v>10</v>
      </c>
      <c r="N67" s="7">
        <v>9.6</v>
      </c>
      <c r="O67" s="7">
        <v>7.25</v>
      </c>
      <c r="P67" s="7">
        <v>6.25</v>
      </c>
      <c r="Q67" s="10">
        <f t="shared" ref="Q67:Q117" si="1">(O67+P67)*2+N67</f>
        <v>36.6</v>
      </c>
    </row>
    <row r="68" spans="1:17" s="3" customFormat="1">
      <c r="A68" s="6" t="s">
        <v>106</v>
      </c>
      <c r="B68" s="6" t="s">
        <v>107</v>
      </c>
      <c r="C68" s="6" t="s">
        <v>108</v>
      </c>
      <c r="D68" s="6" t="s">
        <v>10</v>
      </c>
      <c r="E68" s="4" t="s">
        <v>11</v>
      </c>
      <c r="F68" s="4" t="s">
        <v>12</v>
      </c>
      <c r="G68" s="4" t="s">
        <v>64</v>
      </c>
      <c r="J68" s="5" t="s">
        <v>247</v>
      </c>
      <c r="K68" s="5" t="s">
        <v>248</v>
      </c>
      <c r="L68" s="5" t="s">
        <v>249</v>
      </c>
      <c r="M68" s="5" t="s">
        <v>10</v>
      </c>
      <c r="N68" s="7">
        <v>9.1999999999999993</v>
      </c>
      <c r="O68" s="7">
        <v>8</v>
      </c>
      <c r="P68" s="7">
        <v>7.5</v>
      </c>
      <c r="Q68" s="10">
        <f t="shared" si="1"/>
        <v>40.200000000000003</v>
      </c>
    </row>
    <row r="69" spans="1:17" s="3" customFormat="1">
      <c r="A69" s="6"/>
      <c r="B69" s="6"/>
      <c r="C69" s="6"/>
      <c r="D69" s="6"/>
      <c r="E69" s="4" t="s">
        <v>14</v>
      </c>
      <c r="F69" s="4" t="s">
        <v>15</v>
      </c>
      <c r="G69" s="4" t="s">
        <v>24</v>
      </c>
      <c r="J69" s="5" t="s">
        <v>250</v>
      </c>
      <c r="K69" s="5" t="s">
        <v>251</v>
      </c>
      <c r="L69" s="5" t="s">
        <v>252</v>
      </c>
      <c r="M69" s="5" t="s">
        <v>10</v>
      </c>
      <c r="N69" s="7">
        <v>8</v>
      </c>
      <c r="O69" s="7">
        <v>6.5</v>
      </c>
      <c r="P69" s="7">
        <v>5</v>
      </c>
      <c r="Q69" s="10">
        <f t="shared" si="1"/>
        <v>31</v>
      </c>
    </row>
    <row r="70" spans="1:17" s="3" customFormat="1">
      <c r="A70" s="6"/>
      <c r="B70" s="6"/>
      <c r="C70" s="6"/>
      <c r="D70" s="6"/>
      <c r="E70" s="4" t="s">
        <v>17</v>
      </c>
      <c r="F70" s="4" t="s">
        <v>18</v>
      </c>
      <c r="G70" s="4" t="s">
        <v>94</v>
      </c>
      <c r="J70" s="5" t="s">
        <v>253</v>
      </c>
      <c r="K70" s="5" t="s">
        <v>254</v>
      </c>
      <c r="L70" s="5" t="s">
        <v>255</v>
      </c>
      <c r="M70" s="5" t="s">
        <v>10</v>
      </c>
      <c r="N70" s="7">
        <v>4.4000000000000004</v>
      </c>
      <c r="O70" s="7">
        <v>5.5</v>
      </c>
      <c r="P70" s="7">
        <v>5.5</v>
      </c>
      <c r="Q70" s="10">
        <f t="shared" si="1"/>
        <v>26.4</v>
      </c>
    </row>
    <row r="71" spans="1:17" s="3" customFormat="1">
      <c r="A71" s="6" t="s">
        <v>109</v>
      </c>
      <c r="B71" s="6" t="s">
        <v>110</v>
      </c>
      <c r="C71" s="6" t="s">
        <v>111</v>
      </c>
      <c r="D71" s="6" t="s">
        <v>10</v>
      </c>
      <c r="E71" s="4" t="s">
        <v>11</v>
      </c>
      <c r="F71" s="4" t="s">
        <v>12</v>
      </c>
      <c r="G71" s="4" t="s">
        <v>112</v>
      </c>
      <c r="J71" s="5" t="s">
        <v>256</v>
      </c>
      <c r="K71" s="5" t="s">
        <v>257</v>
      </c>
      <c r="L71" s="5" t="s">
        <v>258</v>
      </c>
      <c r="M71" s="5" t="s">
        <v>10</v>
      </c>
      <c r="N71" s="7">
        <v>6</v>
      </c>
      <c r="O71" s="7">
        <v>5.5</v>
      </c>
      <c r="P71" s="7">
        <v>5.75</v>
      </c>
      <c r="Q71" s="10">
        <f t="shared" si="1"/>
        <v>28.5</v>
      </c>
    </row>
    <row r="72" spans="1:17" s="3" customFormat="1">
      <c r="A72" s="6"/>
      <c r="B72" s="6"/>
      <c r="C72" s="6"/>
      <c r="D72" s="6"/>
      <c r="E72" s="4" t="s">
        <v>14</v>
      </c>
      <c r="F72" s="4" t="s">
        <v>15</v>
      </c>
      <c r="G72" s="4" t="s">
        <v>99</v>
      </c>
      <c r="J72" s="5" t="s">
        <v>259</v>
      </c>
      <c r="K72" s="5" t="s">
        <v>260</v>
      </c>
      <c r="L72" s="5" t="s">
        <v>261</v>
      </c>
      <c r="M72" s="5" t="s">
        <v>10</v>
      </c>
      <c r="N72" s="7">
        <v>8.8000000000000007</v>
      </c>
      <c r="O72" s="7">
        <v>5.75</v>
      </c>
      <c r="P72" s="7">
        <v>7</v>
      </c>
      <c r="Q72" s="10">
        <f t="shared" si="1"/>
        <v>34.299999999999997</v>
      </c>
    </row>
    <row r="73" spans="1:17" s="3" customFormat="1">
      <c r="A73" s="6"/>
      <c r="B73" s="6"/>
      <c r="C73" s="6"/>
      <c r="D73" s="6"/>
      <c r="E73" s="4" t="s">
        <v>17</v>
      </c>
      <c r="F73" s="4" t="s">
        <v>18</v>
      </c>
      <c r="G73" s="4" t="s">
        <v>37</v>
      </c>
      <c r="J73" s="5" t="s">
        <v>359</v>
      </c>
      <c r="K73" s="5" t="s">
        <v>262</v>
      </c>
      <c r="L73" s="5" t="s">
        <v>263</v>
      </c>
      <c r="M73" s="5" t="s">
        <v>264</v>
      </c>
      <c r="N73" s="7">
        <v>7.2</v>
      </c>
      <c r="O73" s="7">
        <v>5</v>
      </c>
      <c r="P73" s="7">
        <v>5.75</v>
      </c>
      <c r="Q73" s="10">
        <f t="shared" si="1"/>
        <v>28.7</v>
      </c>
    </row>
    <row r="74" spans="1:17" s="3" customFormat="1">
      <c r="A74" s="6" t="s">
        <v>113</v>
      </c>
      <c r="B74" s="6" t="s">
        <v>114</v>
      </c>
      <c r="C74" s="6" t="s">
        <v>115</v>
      </c>
      <c r="D74" s="6" t="s">
        <v>10</v>
      </c>
      <c r="E74" s="4" t="s">
        <v>11</v>
      </c>
      <c r="F74" s="4" t="s">
        <v>12</v>
      </c>
      <c r="G74" s="4" t="s">
        <v>23</v>
      </c>
      <c r="J74" s="5" t="s">
        <v>360</v>
      </c>
      <c r="K74" s="5" t="s">
        <v>265</v>
      </c>
      <c r="L74" s="5" t="s">
        <v>266</v>
      </c>
      <c r="M74" s="5" t="s">
        <v>264</v>
      </c>
      <c r="N74" s="7">
        <v>7.6</v>
      </c>
      <c r="O74" s="7">
        <v>6.5</v>
      </c>
      <c r="P74" s="7">
        <v>5.75</v>
      </c>
      <c r="Q74" s="10">
        <f t="shared" si="1"/>
        <v>32.1</v>
      </c>
    </row>
    <row r="75" spans="1:17" s="3" customFormat="1">
      <c r="A75" s="6"/>
      <c r="B75" s="6"/>
      <c r="C75" s="6"/>
      <c r="D75" s="6"/>
      <c r="E75" s="4" t="s">
        <v>14</v>
      </c>
      <c r="F75" s="4" t="s">
        <v>15</v>
      </c>
      <c r="G75" s="4" t="s">
        <v>45</v>
      </c>
      <c r="J75" s="5" t="s">
        <v>361</v>
      </c>
      <c r="K75" s="5" t="s">
        <v>267</v>
      </c>
      <c r="L75" s="5" t="s">
        <v>268</v>
      </c>
      <c r="M75" s="5" t="s">
        <v>264</v>
      </c>
      <c r="N75" s="7">
        <v>6</v>
      </c>
      <c r="O75" s="7">
        <v>6.25</v>
      </c>
      <c r="P75" s="7">
        <v>6.25</v>
      </c>
      <c r="Q75" s="10">
        <f t="shared" si="1"/>
        <v>31</v>
      </c>
    </row>
    <row r="76" spans="1:17" s="3" customFormat="1">
      <c r="A76" s="6"/>
      <c r="B76" s="6"/>
      <c r="C76" s="6"/>
      <c r="D76" s="6"/>
      <c r="E76" s="4" t="s">
        <v>17</v>
      </c>
      <c r="F76" s="4" t="s">
        <v>18</v>
      </c>
      <c r="G76" s="4" t="s">
        <v>60</v>
      </c>
      <c r="J76" s="5" t="s">
        <v>362</v>
      </c>
      <c r="K76" s="5" t="s">
        <v>269</v>
      </c>
      <c r="L76" s="5" t="s">
        <v>270</v>
      </c>
      <c r="M76" s="5" t="s">
        <v>264</v>
      </c>
      <c r="N76" s="7">
        <v>5.6</v>
      </c>
      <c r="O76" s="7">
        <v>2.5</v>
      </c>
      <c r="P76" s="7">
        <v>3.25</v>
      </c>
      <c r="Q76" s="10">
        <f t="shared" si="1"/>
        <v>17.100000000000001</v>
      </c>
    </row>
    <row r="77" spans="1:17" s="3" customFormat="1">
      <c r="A77" s="6" t="s">
        <v>116</v>
      </c>
      <c r="B77" s="6" t="s">
        <v>117</v>
      </c>
      <c r="C77" s="6" t="s">
        <v>118</v>
      </c>
      <c r="D77" s="6" t="s">
        <v>10</v>
      </c>
      <c r="E77" s="4" t="s">
        <v>11</v>
      </c>
      <c r="F77" s="4" t="s">
        <v>12</v>
      </c>
      <c r="G77" s="4" t="s">
        <v>119</v>
      </c>
      <c r="J77" s="5" t="s">
        <v>363</v>
      </c>
      <c r="K77" s="5" t="s">
        <v>271</v>
      </c>
      <c r="L77" s="5" t="s">
        <v>272</v>
      </c>
      <c r="M77" s="5" t="s">
        <v>264</v>
      </c>
      <c r="N77" s="7">
        <v>3.2</v>
      </c>
      <c r="O77" s="7">
        <v>2</v>
      </c>
      <c r="P77" s="7">
        <v>5</v>
      </c>
      <c r="Q77" s="10">
        <f t="shared" si="1"/>
        <v>17.2</v>
      </c>
    </row>
    <row r="78" spans="1:17" s="3" customFormat="1">
      <c r="A78" s="6"/>
      <c r="B78" s="6"/>
      <c r="C78" s="6"/>
      <c r="D78" s="6"/>
      <c r="E78" s="4" t="s">
        <v>14</v>
      </c>
      <c r="F78" s="4" t="s">
        <v>15</v>
      </c>
      <c r="G78" s="4" t="s">
        <v>49</v>
      </c>
      <c r="J78" s="5" t="s">
        <v>364</v>
      </c>
      <c r="K78" s="5" t="s">
        <v>273</v>
      </c>
      <c r="L78" s="5" t="s">
        <v>274</v>
      </c>
      <c r="M78" s="5" t="s">
        <v>264</v>
      </c>
      <c r="N78" s="7">
        <v>8.4</v>
      </c>
      <c r="O78" s="7">
        <v>7</v>
      </c>
      <c r="P78" s="7">
        <v>6.25</v>
      </c>
      <c r="Q78" s="10">
        <f t="shared" si="1"/>
        <v>34.9</v>
      </c>
    </row>
    <row r="79" spans="1:17" s="3" customFormat="1">
      <c r="A79" s="6"/>
      <c r="B79" s="6"/>
      <c r="C79" s="6"/>
      <c r="D79" s="6"/>
      <c r="E79" s="4" t="s">
        <v>17</v>
      </c>
      <c r="F79" s="4" t="s">
        <v>18</v>
      </c>
      <c r="G79" s="4" t="s">
        <v>37</v>
      </c>
      <c r="J79" s="5" t="s">
        <v>365</v>
      </c>
      <c r="K79" s="5" t="s">
        <v>275</v>
      </c>
      <c r="L79" s="5" t="s">
        <v>276</v>
      </c>
      <c r="M79" s="5" t="s">
        <v>264</v>
      </c>
      <c r="N79" s="7">
        <v>2</v>
      </c>
      <c r="O79" s="7">
        <v>3.25</v>
      </c>
      <c r="P79" s="7">
        <v>2.25</v>
      </c>
      <c r="Q79" s="10">
        <f t="shared" si="1"/>
        <v>13</v>
      </c>
    </row>
    <row r="80" spans="1:17" s="3" customFormat="1">
      <c r="A80" s="6" t="s">
        <v>120</v>
      </c>
      <c r="B80" s="6" t="s">
        <v>121</v>
      </c>
      <c r="C80" s="6" t="s">
        <v>122</v>
      </c>
      <c r="D80" s="6" t="s">
        <v>10</v>
      </c>
      <c r="E80" s="4" t="s">
        <v>11</v>
      </c>
      <c r="F80" s="4" t="s">
        <v>12</v>
      </c>
      <c r="G80" s="4" t="s">
        <v>36</v>
      </c>
      <c r="J80" s="5" t="s">
        <v>366</v>
      </c>
      <c r="K80" s="5" t="s">
        <v>278</v>
      </c>
      <c r="L80" s="5" t="s">
        <v>279</v>
      </c>
      <c r="M80" s="5" t="s">
        <v>264</v>
      </c>
      <c r="N80" s="7">
        <v>5.6</v>
      </c>
      <c r="O80" s="7">
        <v>3.25</v>
      </c>
      <c r="P80" s="7">
        <v>6</v>
      </c>
      <c r="Q80" s="10">
        <f t="shared" si="1"/>
        <v>24.1</v>
      </c>
    </row>
    <row r="81" spans="1:17" s="3" customFormat="1">
      <c r="A81" s="6"/>
      <c r="B81" s="6"/>
      <c r="C81" s="6"/>
      <c r="D81" s="6"/>
      <c r="E81" s="4" t="s">
        <v>14</v>
      </c>
      <c r="F81" s="4" t="s">
        <v>15</v>
      </c>
      <c r="G81" s="4" t="s">
        <v>94</v>
      </c>
      <c r="J81" s="5" t="s">
        <v>367</v>
      </c>
      <c r="K81" s="5" t="s">
        <v>280</v>
      </c>
      <c r="L81" s="5" t="s">
        <v>281</v>
      </c>
      <c r="M81" s="5" t="s">
        <v>264</v>
      </c>
      <c r="N81" s="7">
        <v>4.4000000000000004</v>
      </c>
      <c r="O81" s="7">
        <v>3</v>
      </c>
      <c r="P81" s="7">
        <v>5.25</v>
      </c>
      <c r="Q81" s="10">
        <f t="shared" si="1"/>
        <v>20.9</v>
      </c>
    </row>
    <row r="82" spans="1:17" s="3" customFormat="1">
      <c r="A82" s="6"/>
      <c r="B82" s="6"/>
      <c r="C82" s="6"/>
      <c r="D82" s="6"/>
      <c r="E82" s="4" t="s">
        <v>17</v>
      </c>
      <c r="F82" s="4" t="s">
        <v>18</v>
      </c>
      <c r="G82" s="4" t="s">
        <v>60</v>
      </c>
      <c r="J82" s="5" t="s">
        <v>368</v>
      </c>
      <c r="K82" s="5" t="s">
        <v>282</v>
      </c>
      <c r="L82" s="5" t="s">
        <v>283</v>
      </c>
      <c r="M82" s="5" t="s">
        <v>264</v>
      </c>
      <c r="N82" s="7">
        <v>3.2</v>
      </c>
      <c r="O82" s="7">
        <v>4.5</v>
      </c>
      <c r="P82" s="7">
        <v>4.25</v>
      </c>
      <c r="Q82" s="10">
        <f t="shared" si="1"/>
        <v>20.7</v>
      </c>
    </row>
    <row r="83" spans="1:17" s="3" customFormat="1">
      <c r="A83" s="6" t="s">
        <v>123</v>
      </c>
      <c r="B83" s="6" t="s">
        <v>124</v>
      </c>
      <c r="C83" s="6" t="s">
        <v>125</v>
      </c>
      <c r="D83" s="6" t="s">
        <v>10</v>
      </c>
      <c r="E83" s="4" t="s">
        <v>11</v>
      </c>
      <c r="F83" s="4" t="s">
        <v>12</v>
      </c>
      <c r="G83" s="4" t="s">
        <v>13</v>
      </c>
      <c r="J83" s="5" t="s">
        <v>369</v>
      </c>
      <c r="K83" s="5" t="s">
        <v>284</v>
      </c>
      <c r="L83" s="5" t="s">
        <v>285</v>
      </c>
      <c r="M83" s="5" t="s">
        <v>264</v>
      </c>
      <c r="N83" s="7">
        <v>3.6</v>
      </c>
      <c r="O83" s="7">
        <v>2.25</v>
      </c>
      <c r="P83" s="7">
        <v>3.5</v>
      </c>
      <c r="Q83" s="10">
        <f t="shared" si="1"/>
        <v>15.1</v>
      </c>
    </row>
    <row r="84" spans="1:17" s="3" customFormat="1">
      <c r="A84" s="6"/>
      <c r="B84" s="6"/>
      <c r="C84" s="6"/>
      <c r="D84" s="6"/>
      <c r="E84" s="4" t="s">
        <v>14</v>
      </c>
      <c r="F84" s="4" t="s">
        <v>15</v>
      </c>
      <c r="G84" s="4" t="s">
        <v>50</v>
      </c>
      <c r="J84" s="5" t="s">
        <v>370</v>
      </c>
      <c r="K84" s="5" t="s">
        <v>286</v>
      </c>
      <c r="L84" s="5" t="s">
        <v>287</v>
      </c>
      <c r="M84" s="5" t="s">
        <v>264</v>
      </c>
      <c r="N84" s="7">
        <v>4.8</v>
      </c>
      <c r="O84" s="7">
        <v>4.75</v>
      </c>
      <c r="P84" s="7">
        <v>5</v>
      </c>
      <c r="Q84" s="10">
        <f t="shared" si="1"/>
        <v>24.3</v>
      </c>
    </row>
    <row r="85" spans="1:17" s="3" customFormat="1">
      <c r="A85" s="6"/>
      <c r="B85" s="6"/>
      <c r="C85" s="6"/>
      <c r="D85" s="6"/>
      <c r="E85" s="4" t="s">
        <v>17</v>
      </c>
      <c r="F85" s="4" t="s">
        <v>18</v>
      </c>
      <c r="G85" s="4" t="s">
        <v>126</v>
      </c>
      <c r="J85" s="5" t="s">
        <v>371</v>
      </c>
      <c r="K85" s="5" t="s">
        <v>288</v>
      </c>
      <c r="L85" s="5" t="s">
        <v>289</v>
      </c>
      <c r="M85" s="5" t="s">
        <v>264</v>
      </c>
      <c r="N85" s="7">
        <v>4.4000000000000004</v>
      </c>
      <c r="O85" s="7">
        <v>6</v>
      </c>
      <c r="P85" s="7">
        <v>5.75</v>
      </c>
      <c r="Q85" s="10">
        <f t="shared" si="1"/>
        <v>27.9</v>
      </c>
    </row>
    <row r="86" spans="1:17" s="3" customFormat="1">
      <c r="A86" s="6" t="s">
        <v>127</v>
      </c>
      <c r="B86" s="6" t="s">
        <v>128</v>
      </c>
      <c r="C86" s="6" t="s">
        <v>129</v>
      </c>
      <c r="D86" s="6" t="s">
        <v>10</v>
      </c>
      <c r="E86" s="4" t="s">
        <v>11</v>
      </c>
      <c r="F86" s="4" t="s">
        <v>12</v>
      </c>
      <c r="G86" s="4" t="s">
        <v>71</v>
      </c>
      <c r="J86" s="5" t="s">
        <v>372</v>
      </c>
      <c r="K86" s="5" t="s">
        <v>290</v>
      </c>
      <c r="L86" s="5" t="s">
        <v>291</v>
      </c>
      <c r="M86" s="5" t="s">
        <v>264</v>
      </c>
      <c r="N86" s="7">
        <v>4.8</v>
      </c>
      <c r="O86" s="7">
        <v>3.5</v>
      </c>
      <c r="P86" s="7">
        <v>5.75</v>
      </c>
      <c r="Q86" s="10">
        <f t="shared" si="1"/>
        <v>23.3</v>
      </c>
    </row>
    <row r="87" spans="1:17" s="3" customFormat="1">
      <c r="A87" s="6"/>
      <c r="B87" s="6"/>
      <c r="C87" s="6"/>
      <c r="D87" s="6"/>
      <c r="E87" s="4" t="s">
        <v>14</v>
      </c>
      <c r="F87" s="4" t="s">
        <v>15</v>
      </c>
      <c r="G87" s="4" t="s">
        <v>30</v>
      </c>
      <c r="J87" s="5" t="s">
        <v>373</v>
      </c>
      <c r="K87" s="5" t="s">
        <v>292</v>
      </c>
      <c r="L87" s="5" t="s">
        <v>293</v>
      </c>
      <c r="M87" s="5" t="s">
        <v>264</v>
      </c>
      <c r="N87" s="7">
        <v>5.6</v>
      </c>
      <c r="O87" s="7">
        <v>5.25</v>
      </c>
      <c r="P87" s="7">
        <v>4</v>
      </c>
      <c r="Q87" s="10">
        <f t="shared" si="1"/>
        <v>24.1</v>
      </c>
    </row>
    <row r="88" spans="1:17" s="3" customFormat="1">
      <c r="A88" s="6"/>
      <c r="B88" s="6"/>
      <c r="C88" s="6"/>
      <c r="D88" s="6"/>
      <c r="E88" s="4" t="s">
        <v>17</v>
      </c>
      <c r="F88" s="4" t="s">
        <v>18</v>
      </c>
      <c r="G88" s="4" t="s">
        <v>130</v>
      </c>
      <c r="J88" s="5" t="s">
        <v>374</v>
      </c>
      <c r="K88" s="5" t="s">
        <v>294</v>
      </c>
      <c r="L88" s="5" t="s">
        <v>295</v>
      </c>
      <c r="M88" s="5" t="s">
        <v>264</v>
      </c>
      <c r="N88" s="7">
        <v>5.6</v>
      </c>
      <c r="O88" s="7">
        <v>4.5</v>
      </c>
      <c r="P88" s="7">
        <v>5.75</v>
      </c>
      <c r="Q88" s="10">
        <f t="shared" si="1"/>
        <v>26.1</v>
      </c>
    </row>
    <row r="89" spans="1:17" s="3" customFormat="1">
      <c r="A89" s="6" t="s">
        <v>131</v>
      </c>
      <c r="B89" s="6" t="s">
        <v>132</v>
      </c>
      <c r="C89" s="6" t="s">
        <v>133</v>
      </c>
      <c r="D89" s="6" t="s">
        <v>10</v>
      </c>
      <c r="E89" s="4" t="s">
        <v>11</v>
      </c>
      <c r="F89" s="4" t="s">
        <v>12</v>
      </c>
      <c r="G89" s="4" t="s">
        <v>13</v>
      </c>
      <c r="J89" s="5" t="s">
        <v>375</v>
      </c>
      <c r="K89" s="5" t="s">
        <v>296</v>
      </c>
      <c r="L89" s="5" t="s">
        <v>297</v>
      </c>
      <c r="M89" s="5" t="s">
        <v>264</v>
      </c>
      <c r="N89" s="7">
        <v>7.2</v>
      </c>
      <c r="O89" s="7">
        <v>6.75</v>
      </c>
      <c r="P89" s="7">
        <v>6</v>
      </c>
      <c r="Q89" s="10">
        <f t="shared" si="1"/>
        <v>32.700000000000003</v>
      </c>
    </row>
    <row r="90" spans="1:17" s="3" customFormat="1">
      <c r="A90" s="6"/>
      <c r="B90" s="6"/>
      <c r="C90" s="6"/>
      <c r="D90" s="6"/>
      <c r="E90" s="4" t="s">
        <v>14</v>
      </c>
      <c r="F90" s="4" t="s">
        <v>15</v>
      </c>
      <c r="G90" s="4" t="s">
        <v>94</v>
      </c>
      <c r="J90" s="5" t="s">
        <v>376</v>
      </c>
      <c r="K90" s="5" t="s">
        <v>298</v>
      </c>
      <c r="L90" s="5" t="s">
        <v>299</v>
      </c>
      <c r="M90" s="5" t="s">
        <v>264</v>
      </c>
      <c r="N90" s="7">
        <v>9.6</v>
      </c>
      <c r="O90" s="7">
        <v>5</v>
      </c>
      <c r="P90" s="7">
        <v>4</v>
      </c>
      <c r="Q90" s="10">
        <f t="shared" si="1"/>
        <v>27.6</v>
      </c>
    </row>
    <row r="91" spans="1:17" s="3" customFormat="1">
      <c r="A91" s="6"/>
      <c r="B91" s="6"/>
      <c r="C91" s="6"/>
      <c r="D91" s="6"/>
      <c r="E91" s="4" t="s">
        <v>17</v>
      </c>
      <c r="F91" s="4" t="s">
        <v>18</v>
      </c>
      <c r="G91" s="4" t="s">
        <v>130</v>
      </c>
      <c r="J91" s="5" t="s">
        <v>377</v>
      </c>
      <c r="K91" s="5" t="s">
        <v>300</v>
      </c>
      <c r="L91" s="5" t="s">
        <v>301</v>
      </c>
      <c r="M91" s="5" t="s">
        <v>264</v>
      </c>
      <c r="N91" s="7">
        <v>4</v>
      </c>
      <c r="O91" s="7">
        <v>3.75</v>
      </c>
      <c r="P91" s="7">
        <v>5</v>
      </c>
      <c r="Q91" s="10">
        <f t="shared" si="1"/>
        <v>21.5</v>
      </c>
    </row>
    <row r="92" spans="1:17" s="3" customFormat="1">
      <c r="A92" s="6" t="s">
        <v>134</v>
      </c>
      <c r="B92" s="6" t="s">
        <v>135</v>
      </c>
      <c r="C92" s="6" t="s">
        <v>136</v>
      </c>
      <c r="D92" s="6" t="s">
        <v>10</v>
      </c>
      <c r="E92" s="4" t="s">
        <v>11</v>
      </c>
      <c r="F92" s="4" t="s">
        <v>12</v>
      </c>
      <c r="G92" s="4" t="s">
        <v>40</v>
      </c>
      <c r="J92" s="5" t="s">
        <v>378</v>
      </c>
      <c r="K92" s="5" t="s">
        <v>302</v>
      </c>
      <c r="L92" s="5" t="s">
        <v>303</v>
      </c>
      <c r="M92" s="5" t="s">
        <v>264</v>
      </c>
      <c r="N92" s="7">
        <v>5.6</v>
      </c>
      <c r="O92" s="7">
        <v>3.75</v>
      </c>
      <c r="P92" s="7">
        <v>6</v>
      </c>
      <c r="Q92" s="10">
        <f t="shared" si="1"/>
        <v>25.1</v>
      </c>
    </row>
    <row r="93" spans="1:17" s="3" customFormat="1">
      <c r="A93" s="6"/>
      <c r="B93" s="6"/>
      <c r="C93" s="6"/>
      <c r="D93" s="6"/>
      <c r="E93" s="4" t="s">
        <v>14</v>
      </c>
      <c r="F93" s="4" t="s">
        <v>15</v>
      </c>
      <c r="G93" s="4" t="s">
        <v>24</v>
      </c>
      <c r="J93" s="5" t="s">
        <v>379</v>
      </c>
      <c r="K93" s="5" t="s">
        <v>304</v>
      </c>
      <c r="L93" s="5" t="s">
        <v>305</v>
      </c>
      <c r="M93" s="5" t="s">
        <v>264</v>
      </c>
      <c r="N93" s="7">
        <v>8.4</v>
      </c>
      <c r="O93" s="7">
        <v>7.75</v>
      </c>
      <c r="P93" s="7">
        <v>6.5</v>
      </c>
      <c r="Q93" s="10">
        <f t="shared" si="1"/>
        <v>36.9</v>
      </c>
    </row>
    <row r="94" spans="1:17" s="3" customFormat="1">
      <c r="A94" s="6"/>
      <c r="B94" s="6"/>
      <c r="C94" s="6"/>
      <c r="D94" s="6"/>
      <c r="E94" s="4" t="s">
        <v>17</v>
      </c>
      <c r="F94" s="4" t="s">
        <v>18</v>
      </c>
      <c r="G94" s="4" t="s">
        <v>41</v>
      </c>
      <c r="J94" s="5" t="s">
        <v>380</v>
      </c>
      <c r="K94" s="5" t="s">
        <v>306</v>
      </c>
      <c r="L94" s="5" t="s">
        <v>307</v>
      </c>
      <c r="M94" s="5" t="s">
        <v>264</v>
      </c>
      <c r="N94" s="7">
        <v>8.4</v>
      </c>
      <c r="O94" s="7">
        <v>0.75</v>
      </c>
      <c r="P94" s="7">
        <v>4.25</v>
      </c>
      <c r="Q94" s="10">
        <f t="shared" si="1"/>
        <v>18.399999999999999</v>
      </c>
    </row>
    <row r="95" spans="1:17" s="3" customFormat="1">
      <c r="A95" s="6" t="s">
        <v>137</v>
      </c>
      <c r="B95" s="6" t="s">
        <v>138</v>
      </c>
      <c r="C95" s="6" t="s">
        <v>139</v>
      </c>
      <c r="D95" s="6" t="s">
        <v>10</v>
      </c>
      <c r="E95" s="4" t="s">
        <v>11</v>
      </c>
      <c r="F95" s="4" t="s">
        <v>12</v>
      </c>
      <c r="G95" s="4" t="s">
        <v>32</v>
      </c>
      <c r="J95" s="5" t="s">
        <v>381</v>
      </c>
      <c r="K95" s="5" t="s">
        <v>309</v>
      </c>
      <c r="L95" s="5" t="s">
        <v>310</v>
      </c>
      <c r="M95" s="5" t="s">
        <v>264</v>
      </c>
      <c r="N95" s="7">
        <v>4.8</v>
      </c>
      <c r="O95" s="7">
        <v>5.25</v>
      </c>
      <c r="P95" s="7">
        <v>5.5</v>
      </c>
      <c r="Q95" s="10">
        <f t="shared" si="1"/>
        <v>26.3</v>
      </c>
    </row>
    <row r="96" spans="1:17" s="3" customFormat="1">
      <c r="A96" s="6"/>
      <c r="B96" s="6"/>
      <c r="C96" s="6"/>
      <c r="D96" s="6"/>
      <c r="E96" s="4" t="s">
        <v>14</v>
      </c>
      <c r="F96" s="4" t="s">
        <v>15</v>
      </c>
      <c r="G96" s="4" t="s">
        <v>53</v>
      </c>
      <c r="J96" s="5" t="s">
        <v>382</v>
      </c>
      <c r="K96" s="5" t="s">
        <v>311</v>
      </c>
      <c r="L96" s="5" t="s">
        <v>312</v>
      </c>
      <c r="M96" s="5" t="s">
        <v>264</v>
      </c>
      <c r="N96" s="7">
        <v>6.4</v>
      </c>
      <c r="O96" s="7">
        <v>6.5</v>
      </c>
      <c r="P96" s="7">
        <v>7.5</v>
      </c>
      <c r="Q96" s="10">
        <f t="shared" si="1"/>
        <v>34.4</v>
      </c>
    </row>
    <row r="97" spans="1:17" s="3" customFormat="1">
      <c r="A97" s="6"/>
      <c r="B97" s="6"/>
      <c r="C97" s="6"/>
      <c r="D97" s="6"/>
      <c r="E97" s="4" t="s">
        <v>17</v>
      </c>
      <c r="F97" s="4" t="s">
        <v>18</v>
      </c>
      <c r="G97" s="4" t="s">
        <v>31</v>
      </c>
      <c r="J97" s="5" t="s">
        <v>383</v>
      </c>
      <c r="K97" s="5" t="s">
        <v>313</v>
      </c>
      <c r="L97" s="5" t="s">
        <v>314</v>
      </c>
      <c r="M97" s="5" t="s">
        <v>264</v>
      </c>
      <c r="N97" s="7">
        <v>5.6</v>
      </c>
      <c r="O97" s="7">
        <v>3.25</v>
      </c>
      <c r="P97" s="7">
        <v>5.5</v>
      </c>
      <c r="Q97" s="10">
        <f t="shared" si="1"/>
        <v>23.1</v>
      </c>
    </row>
    <row r="98" spans="1:17" s="3" customFormat="1">
      <c r="A98" s="6" t="s">
        <v>140</v>
      </c>
      <c r="B98" s="6" t="s">
        <v>141</v>
      </c>
      <c r="C98" s="6" t="s">
        <v>142</v>
      </c>
      <c r="D98" s="6" t="s">
        <v>10</v>
      </c>
      <c r="E98" s="4" t="s">
        <v>11</v>
      </c>
      <c r="F98" s="4" t="s">
        <v>12</v>
      </c>
      <c r="G98" s="4" t="s">
        <v>36</v>
      </c>
      <c r="J98" s="5" t="s">
        <v>384</v>
      </c>
      <c r="K98" s="5" t="s">
        <v>315</v>
      </c>
      <c r="L98" s="5" t="s">
        <v>316</v>
      </c>
      <c r="M98" s="5" t="s">
        <v>264</v>
      </c>
      <c r="N98" s="7">
        <v>6</v>
      </c>
      <c r="O98" s="7">
        <v>3</v>
      </c>
      <c r="P98" s="7">
        <v>6.25</v>
      </c>
      <c r="Q98" s="10">
        <f t="shared" si="1"/>
        <v>24.5</v>
      </c>
    </row>
    <row r="99" spans="1:17" s="3" customFormat="1">
      <c r="A99" s="6"/>
      <c r="B99" s="6"/>
      <c r="C99" s="6"/>
      <c r="D99" s="6"/>
      <c r="E99" s="4" t="s">
        <v>14</v>
      </c>
      <c r="F99" s="4" t="s">
        <v>15</v>
      </c>
      <c r="G99" s="4" t="s">
        <v>94</v>
      </c>
      <c r="J99" s="5" t="s">
        <v>385</v>
      </c>
      <c r="K99" s="5" t="s">
        <v>317</v>
      </c>
      <c r="L99" s="5" t="s">
        <v>318</v>
      </c>
      <c r="M99" s="5" t="s">
        <v>264</v>
      </c>
      <c r="N99" s="7">
        <v>5.2</v>
      </c>
      <c r="O99" s="7">
        <v>2.25</v>
      </c>
      <c r="P99" s="7">
        <v>4</v>
      </c>
      <c r="Q99" s="10">
        <f t="shared" si="1"/>
        <v>17.7</v>
      </c>
    </row>
    <row r="100" spans="1:17" s="3" customFormat="1">
      <c r="A100" s="6"/>
      <c r="B100" s="6"/>
      <c r="C100" s="6"/>
      <c r="D100" s="6"/>
      <c r="E100" s="4" t="s">
        <v>17</v>
      </c>
      <c r="F100" s="4" t="s">
        <v>18</v>
      </c>
      <c r="G100" s="4" t="s">
        <v>30</v>
      </c>
      <c r="J100" s="5" t="s">
        <v>386</v>
      </c>
      <c r="K100" s="5" t="s">
        <v>320</v>
      </c>
      <c r="L100" s="5" t="s">
        <v>321</v>
      </c>
      <c r="M100" s="5" t="s">
        <v>264</v>
      </c>
      <c r="N100" s="7">
        <v>5.6</v>
      </c>
      <c r="O100" s="7">
        <v>6.25</v>
      </c>
      <c r="P100" s="7">
        <v>4.75</v>
      </c>
      <c r="Q100" s="10">
        <f t="shared" si="1"/>
        <v>27.6</v>
      </c>
    </row>
    <row r="101" spans="1:17" s="3" customFormat="1">
      <c r="A101" s="6" t="s">
        <v>143</v>
      </c>
      <c r="B101" s="6" t="s">
        <v>144</v>
      </c>
      <c r="C101" s="6" t="s">
        <v>145</v>
      </c>
      <c r="D101" s="6" t="s">
        <v>10</v>
      </c>
      <c r="E101" s="4" t="s">
        <v>11</v>
      </c>
      <c r="F101" s="4" t="s">
        <v>12</v>
      </c>
      <c r="G101" s="4" t="s">
        <v>90</v>
      </c>
      <c r="J101" s="5" t="s">
        <v>387</v>
      </c>
      <c r="K101" s="5" t="s">
        <v>322</v>
      </c>
      <c r="L101" s="5" t="s">
        <v>323</v>
      </c>
      <c r="M101" s="5" t="s">
        <v>264</v>
      </c>
      <c r="N101" s="7">
        <v>4</v>
      </c>
      <c r="O101" s="7">
        <v>4.5</v>
      </c>
      <c r="P101" s="7">
        <v>3.5</v>
      </c>
      <c r="Q101" s="10">
        <f t="shared" si="1"/>
        <v>20</v>
      </c>
    </row>
    <row r="102" spans="1:17" s="3" customFormat="1">
      <c r="A102" s="6"/>
      <c r="B102" s="6"/>
      <c r="C102" s="6"/>
      <c r="D102" s="6"/>
      <c r="E102" s="4" t="s">
        <v>14</v>
      </c>
      <c r="F102" s="4" t="s">
        <v>15</v>
      </c>
      <c r="G102" s="4" t="s">
        <v>42</v>
      </c>
      <c r="J102" s="5" t="s">
        <v>388</v>
      </c>
      <c r="K102" s="5" t="s">
        <v>324</v>
      </c>
      <c r="L102" s="5" t="s">
        <v>325</v>
      </c>
      <c r="M102" s="5" t="s">
        <v>264</v>
      </c>
      <c r="N102" s="7">
        <v>7.6</v>
      </c>
      <c r="O102" s="7">
        <v>7</v>
      </c>
      <c r="P102" s="7">
        <v>5</v>
      </c>
      <c r="Q102" s="10">
        <f t="shared" si="1"/>
        <v>31.6</v>
      </c>
    </row>
    <row r="103" spans="1:17" s="3" customFormat="1">
      <c r="A103" s="6"/>
      <c r="B103" s="6"/>
      <c r="C103" s="6"/>
      <c r="D103" s="6"/>
      <c r="E103" s="4" t="s">
        <v>17</v>
      </c>
      <c r="F103" s="4" t="s">
        <v>18</v>
      </c>
      <c r="G103" s="4" t="s">
        <v>60</v>
      </c>
      <c r="J103" s="5" t="s">
        <v>389</v>
      </c>
      <c r="K103" s="5" t="s">
        <v>326</v>
      </c>
      <c r="L103" s="5" t="s">
        <v>327</v>
      </c>
      <c r="M103" s="5" t="s">
        <v>264</v>
      </c>
      <c r="N103" s="7">
        <v>4.8</v>
      </c>
      <c r="O103" s="7">
        <v>0.75</v>
      </c>
      <c r="P103" s="7">
        <v>3</v>
      </c>
      <c r="Q103" s="10">
        <f t="shared" si="1"/>
        <v>12.3</v>
      </c>
    </row>
    <row r="104" spans="1:17" s="3" customFormat="1">
      <c r="A104" s="6" t="s">
        <v>146</v>
      </c>
      <c r="B104" s="6" t="s">
        <v>147</v>
      </c>
      <c r="C104" s="6" t="s">
        <v>148</v>
      </c>
      <c r="D104" s="6" t="s">
        <v>10</v>
      </c>
      <c r="E104" s="4" t="s">
        <v>11</v>
      </c>
      <c r="F104" s="4" t="s">
        <v>12</v>
      </c>
      <c r="G104" s="4" t="s">
        <v>23</v>
      </c>
      <c r="J104" s="5" t="s">
        <v>390</v>
      </c>
      <c r="K104" s="5" t="s">
        <v>328</v>
      </c>
      <c r="L104" s="5" t="s">
        <v>329</v>
      </c>
      <c r="M104" s="5" t="s">
        <v>264</v>
      </c>
      <c r="N104" s="7">
        <v>4</v>
      </c>
      <c r="O104" s="7">
        <v>5.5</v>
      </c>
      <c r="P104" s="7">
        <v>1.75</v>
      </c>
      <c r="Q104" s="10">
        <f t="shared" si="1"/>
        <v>18.5</v>
      </c>
    </row>
    <row r="105" spans="1:17" s="3" customFormat="1">
      <c r="A105" s="6"/>
      <c r="B105" s="6"/>
      <c r="C105" s="6"/>
      <c r="D105" s="6"/>
      <c r="E105" s="4" t="s">
        <v>14</v>
      </c>
      <c r="F105" s="4" t="s">
        <v>15</v>
      </c>
      <c r="G105" s="4" t="s">
        <v>42</v>
      </c>
      <c r="J105" s="5" t="s">
        <v>391</v>
      </c>
      <c r="K105" s="5" t="s">
        <v>330</v>
      </c>
      <c r="L105" s="5" t="s">
        <v>331</v>
      </c>
      <c r="M105" s="5" t="s">
        <v>264</v>
      </c>
      <c r="N105" s="7">
        <v>8.8000000000000007</v>
      </c>
      <c r="O105" s="7">
        <v>7.25</v>
      </c>
      <c r="P105" s="7">
        <v>5.5</v>
      </c>
      <c r="Q105" s="10">
        <f t="shared" si="1"/>
        <v>34.299999999999997</v>
      </c>
    </row>
    <row r="106" spans="1:17" s="3" customFormat="1">
      <c r="A106" s="6"/>
      <c r="B106" s="6"/>
      <c r="C106" s="6"/>
      <c r="D106" s="6"/>
      <c r="E106" s="4" t="s">
        <v>17</v>
      </c>
      <c r="F106" s="4" t="s">
        <v>18</v>
      </c>
      <c r="G106" s="4" t="s">
        <v>41</v>
      </c>
      <c r="J106" s="5" t="s">
        <v>392</v>
      </c>
      <c r="K106" s="5" t="s">
        <v>332</v>
      </c>
      <c r="L106" s="5" t="s">
        <v>333</v>
      </c>
      <c r="M106" s="5" t="s">
        <v>264</v>
      </c>
      <c r="N106" s="7">
        <v>9.1999999999999993</v>
      </c>
      <c r="O106" s="7">
        <v>6.25</v>
      </c>
      <c r="P106" s="7">
        <v>5.25</v>
      </c>
      <c r="Q106" s="10">
        <f t="shared" si="1"/>
        <v>32.200000000000003</v>
      </c>
    </row>
    <row r="107" spans="1:17" s="3" customFormat="1">
      <c r="A107" s="6" t="s">
        <v>149</v>
      </c>
      <c r="B107" s="6" t="s">
        <v>150</v>
      </c>
      <c r="C107" s="6" t="s">
        <v>151</v>
      </c>
      <c r="D107" s="6" t="s">
        <v>10</v>
      </c>
      <c r="E107" s="4" t="s">
        <v>11</v>
      </c>
      <c r="F107" s="4" t="s">
        <v>12</v>
      </c>
      <c r="G107" s="4" t="s">
        <v>71</v>
      </c>
      <c r="J107" s="5" t="s">
        <v>393</v>
      </c>
      <c r="K107" s="5" t="s">
        <v>334</v>
      </c>
      <c r="L107" s="5" t="s">
        <v>335</v>
      </c>
      <c r="M107" s="5" t="s">
        <v>264</v>
      </c>
      <c r="N107" s="7">
        <v>8.8000000000000007</v>
      </c>
      <c r="O107" s="7">
        <v>7</v>
      </c>
      <c r="P107" s="7">
        <v>5.75</v>
      </c>
      <c r="Q107" s="10">
        <f t="shared" si="1"/>
        <v>34.299999999999997</v>
      </c>
    </row>
    <row r="108" spans="1:17" s="3" customFormat="1">
      <c r="A108" s="6"/>
      <c r="B108" s="6"/>
      <c r="C108" s="6"/>
      <c r="D108" s="6"/>
      <c r="E108" s="4" t="s">
        <v>14</v>
      </c>
      <c r="F108" s="4" t="s">
        <v>15</v>
      </c>
      <c r="G108" s="4" t="s">
        <v>99</v>
      </c>
      <c r="J108" s="5" t="s">
        <v>394</v>
      </c>
      <c r="K108" s="5" t="s">
        <v>336</v>
      </c>
      <c r="L108" s="5" t="s">
        <v>337</v>
      </c>
      <c r="M108" s="5" t="s">
        <v>264</v>
      </c>
      <c r="N108" s="7">
        <v>6.8</v>
      </c>
      <c r="O108" s="7">
        <v>5.75</v>
      </c>
      <c r="P108" s="7">
        <v>6.25</v>
      </c>
      <c r="Q108" s="10">
        <f t="shared" si="1"/>
        <v>30.8</v>
      </c>
    </row>
    <row r="109" spans="1:17" s="3" customFormat="1">
      <c r="A109" s="6"/>
      <c r="B109" s="6"/>
      <c r="C109" s="6"/>
      <c r="D109" s="6"/>
      <c r="E109" s="4" t="s">
        <v>17</v>
      </c>
      <c r="F109" s="4" t="s">
        <v>18</v>
      </c>
      <c r="G109" s="4" t="s">
        <v>37</v>
      </c>
      <c r="J109" s="5" t="s">
        <v>395</v>
      </c>
      <c r="K109" s="5" t="s">
        <v>338</v>
      </c>
      <c r="L109" s="5" t="s">
        <v>339</v>
      </c>
      <c r="M109" s="5" t="s">
        <v>264</v>
      </c>
      <c r="N109" s="7">
        <v>6.4</v>
      </c>
      <c r="O109" s="7">
        <v>5</v>
      </c>
      <c r="P109" s="7">
        <v>6.25</v>
      </c>
      <c r="Q109" s="10">
        <f t="shared" si="1"/>
        <v>28.9</v>
      </c>
    </row>
    <row r="110" spans="1:17" s="3" customFormat="1">
      <c r="A110" s="6" t="s">
        <v>152</v>
      </c>
      <c r="B110" s="6" t="s">
        <v>153</v>
      </c>
      <c r="C110" s="6" t="s">
        <v>154</v>
      </c>
      <c r="D110" s="6" t="s">
        <v>10</v>
      </c>
      <c r="E110" s="4" t="s">
        <v>11</v>
      </c>
      <c r="F110" s="4" t="s">
        <v>12</v>
      </c>
      <c r="G110" s="4" t="s">
        <v>79</v>
      </c>
      <c r="J110" s="5" t="s">
        <v>396</v>
      </c>
      <c r="K110" s="5" t="s">
        <v>340</v>
      </c>
      <c r="L110" s="5" t="s">
        <v>341</v>
      </c>
      <c r="M110" s="5" t="s">
        <v>264</v>
      </c>
      <c r="N110" s="7">
        <v>4.8</v>
      </c>
      <c r="O110" s="7">
        <v>3.75</v>
      </c>
      <c r="P110" s="7">
        <v>5.25</v>
      </c>
      <c r="Q110" s="10">
        <f t="shared" si="1"/>
        <v>22.8</v>
      </c>
    </row>
    <row r="111" spans="1:17" s="3" customFormat="1">
      <c r="A111" s="6"/>
      <c r="B111" s="6"/>
      <c r="C111" s="6"/>
      <c r="D111" s="6"/>
      <c r="E111" s="4" t="s">
        <v>14</v>
      </c>
      <c r="F111" s="4" t="s">
        <v>15</v>
      </c>
      <c r="G111" s="4" t="s">
        <v>41</v>
      </c>
      <c r="J111" s="5" t="s">
        <v>397</v>
      </c>
      <c r="K111" s="5" t="s">
        <v>342</v>
      </c>
      <c r="L111" s="5" t="s">
        <v>343</v>
      </c>
      <c r="M111" s="5" t="s">
        <v>264</v>
      </c>
      <c r="N111" s="7">
        <v>6</v>
      </c>
      <c r="O111" s="7">
        <v>3.25</v>
      </c>
      <c r="P111" s="7">
        <v>3.75</v>
      </c>
      <c r="Q111" s="10">
        <f t="shared" si="1"/>
        <v>20</v>
      </c>
    </row>
    <row r="112" spans="1:17" s="3" customFormat="1">
      <c r="A112" s="6"/>
      <c r="B112" s="6"/>
      <c r="C112" s="6"/>
      <c r="D112" s="6"/>
      <c r="E112" s="4" t="s">
        <v>17</v>
      </c>
      <c r="F112" s="4" t="s">
        <v>18</v>
      </c>
      <c r="G112" s="4" t="s">
        <v>31</v>
      </c>
      <c r="J112" s="5" t="s">
        <v>398</v>
      </c>
      <c r="K112" s="5" t="s">
        <v>344</v>
      </c>
      <c r="L112" s="5" t="s">
        <v>345</v>
      </c>
      <c r="M112" s="5" t="s">
        <v>346</v>
      </c>
      <c r="N112" s="7">
        <v>9.6</v>
      </c>
      <c r="O112" s="7">
        <v>7.5</v>
      </c>
      <c r="P112" s="7">
        <v>7.25</v>
      </c>
      <c r="Q112" s="10">
        <f t="shared" si="1"/>
        <v>39.1</v>
      </c>
    </row>
    <row r="113" spans="1:17" s="3" customFormat="1">
      <c r="A113" s="6" t="s">
        <v>155</v>
      </c>
      <c r="B113" s="6" t="s">
        <v>156</v>
      </c>
      <c r="C113" s="6" t="s">
        <v>157</v>
      </c>
      <c r="D113" s="6" t="s">
        <v>10</v>
      </c>
      <c r="E113" s="4" t="s">
        <v>11</v>
      </c>
      <c r="F113" s="4" t="s">
        <v>12</v>
      </c>
      <c r="G113" s="4" t="s">
        <v>31</v>
      </c>
      <c r="J113" s="5" t="s">
        <v>399</v>
      </c>
      <c r="K113" s="5" t="s">
        <v>347</v>
      </c>
      <c r="L113" s="5" t="s">
        <v>348</v>
      </c>
      <c r="M113" s="5" t="s">
        <v>346</v>
      </c>
      <c r="N113" s="7">
        <v>4</v>
      </c>
      <c r="O113" s="7">
        <v>4.5</v>
      </c>
      <c r="P113" s="7">
        <v>5</v>
      </c>
      <c r="Q113" s="10">
        <f t="shared" si="1"/>
        <v>23</v>
      </c>
    </row>
    <row r="114" spans="1:17" s="3" customFormat="1">
      <c r="A114" s="6"/>
      <c r="B114" s="6"/>
      <c r="C114" s="6"/>
      <c r="D114" s="6"/>
      <c r="E114" s="4" t="s">
        <v>14</v>
      </c>
      <c r="F114" s="4" t="s">
        <v>15</v>
      </c>
      <c r="G114" s="4" t="s">
        <v>41</v>
      </c>
      <c r="J114" s="5" t="s">
        <v>400</v>
      </c>
      <c r="K114" s="5" t="s">
        <v>349</v>
      </c>
      <c r="L114" s="5" t="s">
        <v>350</v>
      </c>
      <c r="M114" s="5" t="s">
        <v>351</v>
      </c>
      <c r="N114" s="11">
        <v>7.2</v>
      </c>
      <c r="O114" s="11">
        <v>6.75</v>
      </c>
      <c r="P114" s="11">
        <v>6.25</v>
      </c>
      <c r="Q114" s="10">
        <f t="shared" si="1"/>
        <v>33.200000000000003</v>
      </c>
    </row>
    <row r="115" spans="1:17" s="3" customFormat="1">
      <c r="A115" s="6"/>
      <c r="B115" s="6"/>
      <c r="C115" s="6"/>
      <c r="D115" s="6"/>
      <c r="E115" s="4" t="s">
        <v>17</v>
      </c>
      <c r="F115" s="4" t="s">
        <v>18</v>
      </c>
      <c r="G115" s="4" t="s">
        <v>31</v>
      </c>
      <c r="J115" s="5" t="s">
        <v>401</v>
      </c>
      <c r="K115" s="5" t="s">
        <v>352</v>
      </c>
      <c r="L115" s="5" t="s">
        <v>353</v>
      </c>
      <c r="M115" s="5" t="s">
        <v>351</v>
      </c>
      <c r="N115" s="11">
        <v>10</v>
      </c>
      <c r="O115" s="11">
        <v>7.5</v>
      </c>
      <c r="P115" s="11">
        <v>7.75</v>
      </c>
      <c r="Q115" s="10">
        <f t="shared" si="1"/>
        <v>40.5</v>
      </c>
    </row>
    <row r="116" spans="1:17" s="3" customFormat="1">
      <c r="A116" s="6" t="s">
        <v>158</v>
      </c>
      <c r="B116" s="6" t="s">
        <v>159</v>
      </c>
      <c r="C116" s="6" t="s">
        <v>160</v>
      </c>
      <c r="D116" s="6" t="s">
        <v>10</v>
      </c>
      <c r="E116" s="4" t="s">
        <v>11</v>
      </c>
      <c r="F116" s="4" t="s">
        <v>12</v>
      </c>
      <c r="G116" s="4" t="s">
        <v>64</v>
      </c>
      <c r="J116" s="5" t="s">
        <v>402</v>
      </c>
      <c r="K116" s="5" t="s">
        <v>354</v>
      </c>
      <c r="L116" s="5" t="s">
        <v>355</v>
      </c>
      <c r="M116" s="5" t="s">
        <v>351</v>
      </c>
      <c r="N116" s="11">
        <v>7.6</v>
      </c>
      <c r="O116" s="11">
        <v>8</v>
      </c>
      <c r="P116" s="11">
        <v>7.5</v>
      </c>
      <c r="Q116" s="10">
        <f t="shared" si="1"/>
        <v>38.6</v>
      </c>
    </row>
    <row r="117" spans="1:17" s="3" customFormat="1">
      <c r="A117" s="6"/>
      <c r="B117" s="6"/>
      <c r="C117" s="6"/>
      <c r="D117" s="6"/>
      <c r="E117" s="4" t="s">
        <v>14</v>
      </c>
      <c r="F117" s="4" t="s">
        <v>15</v>
      </c>
      <c r="G117" s="4" t="s">
        <v>53</v>
      </c>
      <c r="J117" s="5" t="s">
        <v>403</v>
      </c>
      <c r="K117" s="5" t="s">
        <v>356</v>
      </c>
      <c r="L117" s="5" t="s">
        <v>357</v>
      </c>
      <c r="M117" s="5" t="s">
        <v>358</v>
      </c>
      <c r="N117" s="11">
        <v>9.1999999999999993</v>
      </c>
      <c r="O117" s="11">
        <v>7.5</v>
      </c>
      <c r="P117" s="11">
        <v>6.75</v>
      </c>
      <c r="Q117" s="10">
        <f t="shared" si="1"/>
        <v>37.700000000000003</v>
      </c>
    </row>
    <row r="118" spans="1:17" s="3" customFormat="1">
      <c r="A118" s="6"/>
      <c r="B118" s="6"/>
      <c r="C118" s="6"/>
      <c r="D118" s="6"/>
      <c r="E118" s="4" t="s">
        <v>17</v>
      </c>
      <c r="F118" s="4" t="s">
        <v>18</v>
      </c>
      <c r="G118" s="4" t="s">
        <v>42</v>
      </c>
      <c r="J118" s="12" t="s">
        <v>408</v>
      </c>
      <c r="K118" s="12"/>
      <c r="L118" s="12"/>
      <c r="M118" s="13"/>
      <c r="N118" s="14">
        <f>AVERAGE(N2:N116)</f>
        <v>6.5252173913043476</v>
      </c>
      <c r="O118" s="14">
        <f t="shared" ref="O118:P118" si="2">AVERAGE(O2:O116)</f>
        <v>5.4913043478260866</v>
      </c>
      <c r="P118" s="14">
        <f t="shared" si="2"/>
        <v>5.660869565217391</v>
      </c>
      <c r="Q118" s="14">
        <f>SUM(Q2:Q117)/116</f>
        <v>28.906034482758621</v>
      </c>
    </row>
    <row r="119" spans="1:17" s="3" customFormat="1">
      <c r="A119" s="6" t="s">
        <v>161</v>
      </c>
      <c r="B119" s="6" t="s">
        <v>162</v>
      </c>
      <c r="C119" s="6" t="s">
        <v>163</v>
      </c>
      <c r="D119" s="6" t="s">
        <v>10</v>
      </c>
      <c r="E119" s="4" t="s">
        <v>11</v>
      </c>
      <c r="F119" s="4" t="s">
        <v>12</v>
      </c>
      <c r="G119" s="4" t="s">
        <v>40</v>
      </c>
      <c r="N119" s="8"/>
      <c r="O119" s="8"/>
      <c r="P119" s="8"/>
      <c r="Q119" s="8"/>
    </row>
    <row r="120" spans="1:17" s="3" customFormat="1">
      <c r="A120" s="6"/>
      <c r="B120" s="6"/>
      <c r="C120" s="6"/>
      <c r="D120" s="6"/>
      <c r="E120" s="4" t="s">
        <v>14</v>
      </c>
      <c r="F120" s="4" t="s">
        <v>15</v>
      </c>
      <c r="G120" s="4" t="s">
        <v>80</v>
      </c>
      <c r="N120" s="8"/>
      <c r="O120" s="8"/>
      <c r="P120" s="8"/>
      <c r="Q120" s="8"/>
    </row>
    <row r="121" spans="1:17" s="3" customFormat="1">
      <c r="A121" s="6"/>
      <c r="B121" s="6"/>
      <c r="C121" s="6"/>
      <c r="D121" s="6"/>
      <c r="E121" s="4" t="s">
        <v>17</v>
      </c>
      <c r="F121" s="4" t="s">
        <v>18</v>
      </c>
      <c r="G121" s="4" t="s">
        <v>41</v>
      </c>
      <c r="N121" s="8"/>
      <c r="O121" s="8"/>
      <c r="P121" s="8"/>
      <c r="Q121" s="8"/>
    </row>
    <row r="122" spans="1:17" s="3" customFormat="1">
      <c r="A122" s="6" t="s">
        <v>164</v>
      </c>
      <c r="B122" s="6" t="s">
        <v>165</v>
      </c>
      <c r="C122" s="6" t="s">
        <v>166</v>
      </c>
      <c r="D122" s="6" t="s">
        <v>10</v>
      </c>
      <c r="E122" s="4" t="s">
        <v>11</v>
      </c>
      <c r="F122" s="4" t="s">
        <v>12</v>
      </c>
      <c r="G122" s="4" t="s">
        <v>112</v>
      </c>
      <c r="N122" s="8"/>
      <c r="O122" s="8"/>
      <c r="P122" s="8"/>
      <c r="Q122" s="8"/>
    </row>
    <row r="123" spans="1:17" s="3" customFormat="1">
      <c r="A123" s="6"/>
      <c r="B123" s="6"/>
      <c r="C123" s="6"/>
      <c r="D123" s="6"/>
      <c r="E123" s="4" t="s">
        <v>14</v>
      </c>
      <c r="F123" s="4" t="s">
        <v>15</v>
      </c>
      <c r="G123" s="4" t="s">
        <v>37</v>
      </c>
      <c r="N123" s="8"/>
      <c r="O123" s="8"/>
      <c r="P123" s="8"/>
      <c r="Q123" s="8"/>
    </row>
    <row r="124" spans="1:17" s="3" customFormat="1">
      <c r="A124" s="6"/>
      <c r="B124" s="6"/>
      <c r="C124" s="6"/>
      <c r="D124" s="6"/>
      <c r="E124" s="4" t="s">
        <v>17</v>
      </c>
      <c r="F124" s="4" t="s">
        <v>18</v>
      </c>
      <c r="G124" s="4" t="s">
        <v>31</v>
      </c>
      <c r="N124" s="8"/>
      <c r="O124" s="8"/>
      <c r="P124" s="8"/>
      <c r="Q124" s="8"/>
    </row>
    <row r="125" spans="1:17" s="3" customFormat="1">
      <c r="A125" s="6" t="s">
        <v>167</v>
      </c>
      <c r="B125" s="6" t="s">
        <v>168</v>
      </c>
      <c r="C125" s="6" t="s">
        <v>169</v>
      </c>
      <c r="D125" s="6" t="s">
        <v>10</v>
      </c>
      <c r="E125" s="4" t="s">
        <v>11</v>
      </c>
      <c r="F125" s="4" t="s">
        <v>12</v>
      </c>
      <c r="G125" s="4" t="s">
        <v>29</v>
      </c>
      <c r="N125" s="8"/>
      <c r="O125" s="8"/>
      <c r="P125" s="8"/>
      <c r="Q125" s="8"/>
    </row>
    <row r="126" spans="1:17" s="3" customFormat="1">
      <c r="A126" s="6"/>
      <c r="B126" s="6"/>
      <c r="C126" s="6"/>
      <c r="D126" s="6"/>
      <c r="E126" s="4" t="s">
        <v>14</v>
      </c>
      <c r="F126" s="4" t="s">
        <v>15</v>
      </c>
      <c r="G126" s="4" t="s">
        <v>25</v>
      </c>
      <c r="N126" s="8"/>
      <c r="O126" s="8"/>
      <c r="P126" s="8"/>
      <c r="Q126" s="8"/>
    </row>
    <row r="127" spans="1:17" s="3" customFormat="1">
      <c r="A127" s="6"/>
      <c r="B127" s="6"/>
      <c r="C127" s="6"/>
      <c r="D127" s="6"/>
      <c r="E127" s="4" t="s">
        <v>17</v>
      </c>
      <c r="F127" s="4" t="s">
        <v>18</v>
      </c>
      <c r="G127" s="4" t="s">
        <v>45</v>
      </c>
      <c r="N127" s="8"/>
      <c r="O127" s="8"/>
      <c r="P127" s="8"/>
      <c r="Q127" s="8"/>
    </row>
    <row r="128" spans="1:17" s="3" customFormat="1">
      <c r="A128" s="6" t="s">
        <v>170</v>
      </c>
      <c r="B128" s="6" t="s">
        <v>171</v>
      </c>
      <c r="C128" s="6" t="s">
        <v>172</v>
      </c>
      <c r="D128" s="6" t="s">
        <v>10</v>
      </c>
      <c r="E128" s="4" t="s">
        <v>11</v>
      </c>
      <c r="F128" s="4" t="s">
        <v>12</v>
      </c>
      <c r="G128" s="4" t="s">
        <v>57</v>
      </c>
      <c r="N128" s="8"/>
      <c r="O128" s="8"/>
      <c r="P128" s="8"/>
      <c r="Q128" s="8"/>
    </row>
    <row r="129" spans="1:17" s="3" customFormat="1">
      <c r="A129" s="6"/>
      <c r="B129" s="6"/>
      <c r="C129" s="6"/>
      <c r="D129" s="6"/>
      <c r="E129" s="4" t="s">
        <v>14</v>
      </c>
      <c r="F129" s="4" t="s">
        <v>15</v>
      </c>
      <c r="G129" s="4" t="s">
        <v>24</v>
      </c>
      <c r="N129" s="8"/>
      <c r="O129" s="8"/>
      <c r="P129" s="8"/>
      <c r="Q129" s="8"/>
    </row>
    <row r="130" spans="1:17" s="3" customFormat="1">
      <c r="A130" s="6"/>
      <c r="B130" s="6"/>
      <c r="C130" s="6"/>
      <c r="D130" s="6"/>
      <c r="E130" s="4" t="s">
        <v>17</v>
      </c>
      <c r="F130" s="4" t="s">
        <v>18</v>
      </c>
      <c r="G130" s="4" t="s">
        <v>42</v>
      </c>
      <c r="N130" s="8"/>
      <c r="O130" s="8"/>
      <c r="P130" s="8"/>
      <c r="Q130" s="8"/>
    </row>
    <row r="131" spans="1:17" s="3" customFormat="1">
      <c r="A131" s="6" t="s">
        <v>173</v>
      </c>
      <c r="B131" s="6" t="s">
        <v>174</v>
      </c>
      <c r="C131" s="6" t="s">
        <v>175</v>
      </c>
      <c r="D131" s="6" t="s">
        <v>10</v>
      </c>
      <c r="E131" s="4" t="s">
        <v>11</v>
      </c>
      <c r="F131" s="4" t="s">
        <v>12</v>
      </c>
      <c r="G131" s="4" t="s">
        <v>36</v>
      </c>
      <c r="N131" s="8"/>
      <c r="O131" s="8"/>
      <c r="P131" s="8"/>
      <c r="Q131" s="8"/>
    </row>
    <row r="132" spans="1:17" s="3" customFormat="1">
      <c r="A132" s="6"/>
      <c r="B132" s="6"/>
      <c r="C132" s="6"/>
      <c r="D132" s="6"/>
      <c r="E132" s="4" t="s">
        <v>14</v>
      </c>
      <c r="F132" s="4" t="s">
        <v>15</v>
      </c>
      <c r="G132" s="4" t="s">
        <v>42</v>
      </c>
      <c r="N132" s="8"/>
      <c r="O132" s="8"/>
      <c r="P132" s="8"/>
      <c r="Q132" s="8"/>
    </row>
    <row r="133" spans="1:17" s="3" customFormat="1">
      <c r="A133" s="6"/>
      <c r="B133" s="6"/>
      <c r="C133" s="6"/>
      <c r="D133" s="6"/>
      <c r="E133" s="4" t="s">
        <v>17</v>
      </c>
      <c r="F133" s="4" t="s">
        <v>18</v>
      </c>
      <c r="G133" s="4" t="s">
        <v>130</v>
      </c>
      <c r="N133" s="8"/>
      <c r="O133" s="8"/>
      <c r="P133" s="8"/>
      <c r="Q133" s="8"/>
    </row>
    <row r="134" spans="1:17" s="3" customFormat="1">
      <c r="A134" s="6" t="s">
        <v>176</v>
      </c>
      <c r="B134" s="6" t="s">
        <v>177</v>
      </c>
      <c r="C134" s="6" t="s">
        <v>178</v>
      </c>
      <c r="D134" s="6" t="s">
        <v>10</v>
      </c>
      <c r="E134" s="4" t="s">
        <v>11</v>
      </c>
      <c r="F134" s="4" t="s">
        <v>12</v>
      </c>
      <c r="G134" s="4" t="s">
        <v>98</v>
      </c>
      <c r="N134" s="8"/>
      <c r="O134" s="8"/>
      <c r="P134" s="8"/>
      <c r="Q134" s="8"/>
    </row>
    <row r="135" spans="1:17" s="3" customFormat="1">
      <c r="A135" s="6"/>
      <c r="B135" s="6"/>
      <c r="C135" s="6"/>
      <c r="D135" s="6"/>
      <c r="E135" s="4" t="s">
        <v>14</v>
      </c>
      <c r="F135" s="4" t="s">
        <v>15</v>
      </c>
      <c r="G135" s="4" t="s">
        <v>26</v>
      </c>
      <c r="N135" s="8"/>
      <c r="O135" s="8"/>
      <c r="P135" s="8"/>
      <c r="Q135" s="8"/>
    </row>
    <row r="136" spans="1:17" s="3" customFormat="1">
      <c r="A136" s="6"/>
      <c r="B136" s="6"/>
      <c r="C136" s="6"/>
      <c r="D136" s="6"/>
      <c r="E136" s="4" t="s">
        <v>17</v>
      </c>
      <c r="F136" s="4" t="s">
        <v>18</v>
      </c>
      <c r="G136" s="4" t="s">
        <v>26</v>
      </c>
      <c r="N136" s="8"/>
      <c r="O136" s="8"/>
      <c r="P136" s="8"/>
      <c r="Q136" s="8"/>
    </row>
    <row r="137" spans="1:17" s="3" customFormat="1">
      <c r="A137" s="6" t="s">
        <v>179</v>
      </c>
      <c r="B137" s="6" t="s">
        <v>180</v>
      </c>
      <c r="C137" s="6" t="s">
        <v>181</v>
      </c>
      <c r="D137" s="6" t="s">
        <v>10</v>
      </c>
      <c r="E137" s="4" t="s">
        <v>11</v>
      </c>
      <c r="F137" s="4" t="s">
        <v>12</v>
      </c>
      <c r="G137" s="4" t="s">
        <v>182</v>
      </c>
      <c r="N137" s="8"/>
      <c r="O137" s="8"/>
      <c r="P137" s="8"/>
      <c r="Q137" s="8"/>
    </row>
    <row r="138" spans="1:17" s="3" customFormat="1">
      <c r="A138" s="6"/>
      <c r="B138" s="6"/>
      <c r="C138" s="6"/>
      <c r="D138" s="6"/>
      <c r="E138" s="4" t="s">
        <v>14</v>
      </c>
      <c r="F138" s="4" t="s">
        <v>15</v>
      </c>
      <c r="G138" s="4" t="s">
        <v>183</v>
      </c>
      <c r="N138" s="8"/>
      <c r="O138" s="8"/>
      <c r="P138" s="8"/>
      <c r="Q138" s="8"/>
    </row>
    <row r="139" spans="1:17" s="3" customFormat="1">
      <c r="A139" s="6"/>
      <c r="B139" s="6"/>
      <c r="C139" s="6"/>
      <c r="D139" s="6"/>
      <c r="E139" s="4" t="s">
        <v>17</v>
      </c>
      <c r="F139" s="4" t="s">
        <v>18</v>
      </c>
      <c r="G139" s="4" t="s">
        <v>184</v>
      </c>
      <c r="N139" s="8"/>
      <c r="O139" s="8"/>
      <c r="P139" s="8"/>
      <c r="Q139" s="8"/>
    </row>
    <row r="140" spans="1:17" s="3" customFormat="1">
      <c r="A140" s="6" t="s">
        <v>185</v>
      </c>
      <c r="B140" s="6" t="s">
        <v>186</v>
      </c>
      <c r="C140" s="6" t="s">
        <v>187</v>
      </c>
      <c r="D140" s="6" t="s">
        <v>10</v>
      </c>
      <c r="E140" s="4" t="s">
        <v>11</v>
      </c>
      <c r="F140" s="4" t="s">
        <v>12</v>
      </c>
      <c r="G140" s="4" t="s">
        <v>29</v>
      </c>
      <c r="N140" s="8"/>
      <c r="O140" s="8"/>
      <c r="P140" s="8"/>
      <c r="Q140" s="8"/>
    </row>
    <row r="141" spans="1:17" s="3" customFormat="1">
      <c r="A141" s="6"/>
      <c r="B141" s="6"/>
      <c r="C141" s="6"/>
      <c r="D141" s="6"/>
      <c r="E141" s="4" t="s">
        <v>14</v>
      </c>
      <c r="F141" s="4" t="s">
        <v>15</v>
      </c>
      <c r="G141" s="4" t="s">
        <v>41</v>
      </c>
      <c r="N141" s="8"/>
      <c r="O141" s="8"/>
      <c r="P141" s="8"/>
      <c r="Q141" s="8"/>
    </row>
    <row r="142" spans="1:17" s="3" customFormat="1">
      <c r="A142" s="6"/>
      <c r="B142" s="6"/>
      <c r="C142" s="6"/>
      <c r="D142" s="6"/>
      <c r="E142" s="4" t="s">
        <v>17</v>
      </c>
      <c r="F142" s="4" t="s">
        <v>18</v>
      </c>
      <c r="G142" s="4" t="s">
        <v>30</v>
      </c>
      <c r="N142" s="8"/>
      <c r="O142" s="8"/>
      <c r="P142" s="8"/>
      <c r="Q142" s="8"/>
    </row>
    <row r="143" spans="1:17" s="3" customFormat="1">
      <c r="A143" s="6" t="s">
        <v>188</v>
      </c>
      <c r="B143" s="6" t="s">
        <v>189</v>
      </c>
      <c r="C143" s="6" t="s">
        <v>190</v>
      </c>
      <c r="D143" s="6" t="s">
        <v>10</v>
      </c>
      <c r="E143" s="4" t="s">
        <v>11</v>
      </c>
      <c r="F143" s="4" t="s">
        <v>12</v>
      </c>
      <c r="G143" s="4" t="s">
        <v>98</v>
      </c>
      <c r="N143" s="8"/>
      <c r="O143" s="8"/>
      <c r="P143" s="8"/>
      <c r="Q143" s="8"/>
    </row>
    <row r="144" spans="1:17" s="3" customFormat="1">
      <c r="A144" s="6"/>
      <c r="B144" s="6"/>
      <c r="C144" s="6"/>
      <c r="D144" s="6"/>
      <c r="E144" s="4" t="s">
        <v>14</v>
      </c>
      <c r="F144" s="4" t="s">
        <v>15</v>
      </c>
      <c r="G144" s="4" t="s">
        <v>50</v>
      </c>
      <c r="N144" s="8"/>
      <c r="O144" s="8"/>
      <c r="P144" s="8"/>
      <c r="Q144" s="8"/>
    </row>
    <row r="145" spans="1:17" s="3" customFormat="1">
      <c r="A145" s="6"/>
      <c r="B145" s="6"/>
      <c r="C145" s="6"/>
      <c r="D145" s="6"/>
      <c r="E145" s="4" t="s">
        <v>17</v>
      </c>
      <c r="F145" s="4" t="s">
        <v>18</v>
      </c>
      <c r="G145" s="4" t="s">
        <v>49</v>
      </c>
      <c r="N145" s="8"/>
      <c r="O145" s="8"/>
      <c r="P145" s="8"/>
      <c r="Q145" s="8"/>
    </row>
    <row r="146" spans="1:17" s="3" customFormat="1">
      <c r="A146" s="6" t="s">
        <v>191</v>
      </c>
      <c r="B146" s="6" t="s">
        <v>192</v>
      </c>
      <c r="C146" s="6" t="s">
        <v>193</v>
      </c>
      <c r="D146" s="6" t="s">
        <v>10</v>
      </c>
      <c r="E146" s="4" t="s">
        <v>11</v>
      </c>
      <c r="F146" s="4" t="s">
        <v>12</v>
      </c>
      <c r="G146" s="4" t="s">
        <v>48</v>
      </c>
      <c r="N146" s="8"/>
      <c r="O146" s="8"/>
      <c r="P146" s="8"/>
      <c r="Q146" s="8"/>
    </row>
    <row r="147" spans="1:17" s="3" customFormat="1">
      <c r="A147" s="6"/>
      <c r="B147" s="6"/>
      <c r="C147" s="6"/>
      <c r="D147" s="6"/>
      <c r="E147" s="4" t="s">
        <v>14</v>
      </c>
      <c r="F147" s="4" t="s">
        <v>15</v>
      </c>
      <c r="G147" s="4" t="s">
        <v>30</v>
      </c>
      <c r="N147" s="8"/>
      <c r="O147" s="8"/>
      <c r="P147" s="8"/>
      <c r="Q147" s="8"/>
    </row>
    <row r="148" spans="1:17" s="3" customFormat="1">
      <c r="A148" s="6"/>
      <c r="B148" s="6"/>
      <c r="C148" s="6"/>
      <c r="D148" s="6"/>
      <c r="E148" s="4" t="s">
        <v>17</v>
      </c>
      <c r="F148" s="4" t="s">
        <v>18</v>
      </c>
      <c r="G148" s="4" t="s">
        <v>50</v>
      </c>
      <c r="N148" s="8"/>
      <c r="O148" s="8"/>
      <c r="P148" s="8"/>
      <c r="Q148" s="8"/>
    </row>
    <row r="149" spans="1:17" s="3" customFormat="1">
      <c r="A149" s="6" t="s">
        <v>194</v>
      </c>
      <c r="B149" s="6" t="s">
        <v>195</v>
      </c>
      <c r="C149" s="6" t="s">
        <v>196</v>
      </c>
      <c r="D149" s="6" t="s">
        <v>10</v>
      </c>
      <c r="E149" s="4" t="s">
        <v>11</v>
      </c>
      <c r="F149" s="4" t="s">
        <v>12</v>
      </c>
      <c r="G149" s="4" t="s">
        <v>182</v>
      </c>
      <c r="N149" s="8"/>
      <c r="O149" s="8"/>
      <c r="P149" s="8"/>
      <c r="Q149" s="8"/>
    </row>
    <row r="150" spans="1:17" s="3" customFormat="1">
      <c r="A150" s="6"/>
      <c r="B150" s="6"/>
      <c r="C150" s="6"/>
      <c r="D150" s="6"/>
      <c r="E150" s="4" t="s">
        <v>14</v>
      </c>
      <c r="F150" s="4" t="s">
        <v>15</v>
      </c>
      <c r="G150" s="4" t="s">
        <v>197</v>
      </c>
      <c r="N150" s="8"/>
      <c r="O150" s="8"/>
      <c r="P150" s="8"/>
      <c r="Q150" s="8"/>
    </row>
    <row r="151" spans="1:17" s="3" customFormat="1">
      <c r="A151" s="6"/>
      <c r="B151" s="6"/>
      <c r="C151" s="6"/>
      <c r="D151" s="6"/>
      <c r="E151" s="4" t="s">
        <v>17</v>
      </c>
      <c r="F151" s="4" t="s">
        <v>18</v>
      </c>
      <c r="G151" s="4" t="s">
        <v>130</v>
      </c>
      <c r="N151" s="8"/>
      <c r="O151" s="8"/>
      <c r="P151" s="8"/>
      <c r="Q151" s="8"/>
    </row>
    <row r="152" spans="1:17">
      <c r="A152" s="6" t="s">
        <v>198</v>
      </c>
      <c r="B152" s="6" t="s">
        <v>199</v>
      </c>
      <c r="C152" s="6" t="s">
        <v>200</v>
      </c>
      <c r="D152" s="6" t="s">
        <v>10</v>
      </c>
      <c r="E152" s="5" t="s">
        <v>11</v>
      </c>
      <c r="F152" s="5" t="s">
        <v>12</v>
      </c>
      <c r="G152" s="5" t="s">
        <v>201</v>
      </c>
    </row>
    <row r="153" spans="1:17">
      <c r="A153" s="6"/>
      <c r="B153" s="6"/>
      <c r="C153" s="6"/>
      <c r="D153" s="6"/>
      <c r="E153" s="5" t="s">
        <v>14</v>
      </c>
      <c r="F153" s="5" t="s">
        <v>15</v>
      </c>
      <c r="G153" s="5" t="s">
        <v>32</v>
      </c>
    </row>
    <row r="154" spans="1:17">
      <c r="A154" s="6"/>
      <c r="B154" s="6"/>
      <c r="C154" s="6"/>
      <c r="D154" s="6"/>
      <c r="E154" s="5" t="s">
        <v>17</v>
      </c>
      <c r="F154" s="5" t="s">
        <v>18</v>
      </c>
      <c r="G154" s="5" t="s">
        <v>42</v>
      </c>
    </row>
    <row r="155" spans="1:17">
      <c r="A155" s="6" t="s">
        <v>202</v>
      </c>
      <c r="B155" s="6" t="s">
        <v>203</v>
      </c>
      <c r="C155" s="6" t="s">
        <v>204</v>
      </c>
      <c r="D155" s="6" t="s">
        <v>10</v>
      </c>
      <c r="E155" s="5" t="s">
        <v>11</v>
      </c>
      <c r="F155" s="5" t="s">
        <v>12</v>
      </c>
      <c r="G155" s="5" t="s">
        <v>23</v>
      </c>
    </row>
    <row r="156" spans="1:17">
      <c r="A156" s="6"/>
      <c r="B156" s="6"/>
      <c r="C156" s="6"/>
      <c r="D156" s="6"/>
      <c r="E156" s="5" t="s">
        <v>14</v>
      </c>
      <c r="F156" s="5" t="s">
        <v>15</v>
      </c>
      <c r="G156" s="5" t="s">
        <v>53</v>
      </c>
    </row>
    <row r="157" spans="1:17">
      <c r="A157" s="6"/>
      <c r="B157" s="6"/>
      <c r="C157" s="6"/>
      <c r="D157" s="6"/>
      <c r="E157" s="5" t="s">
        <v>17</v>
      </c>
      <c r="F157" s="5" t="s">
        <v>18</v>
      </c>
      <c r="G157" s="5" t="s">
        <v>30</v>
      </c>
    </row>
    <row r="158" spans="1:17">
      <c r="A158" s="6" t="s">
        <v>205</v>
      </c>
      <c r="B158" s="6" t="s">
        <v>206</v>
      </c>
      <c r="C158" s="6" t="s">
        <v>207</v>
      </c>
      <c r="D158" s="6" t="s">
        <v>10</v>
      </c>
      <c r="E158" s="5" t="s">
        <v>11</v>
      </c>
      <c r="F158" s="5" t="s">
        <v>12</v>
      </c>
      <c r="G158" s="5" t="s">
        <v>29</v>
      </c>
    </row>
    <row r="159" spans="1:17">
      <c r="A159" s="6"/>
      <c r="B159" s="6"/>
      <c r="C159" s="6"/>
      <c r="D159" s="6"/>
      <c r="E159" s="5" t="s">
        <v>14</v>
      </c>
      <c r="F159" s="5" t="s">
        <v>15</v>
      </c>
      <c r="G159" s="5" t="s">
        <v>60</v>
      </c>
    </row>
    <row r="160" spans="1:17">
      <c r="A160" s="6"/>
      <c r="B160" s="6"/>
      <c r="C160" s="6"/>
      <c r="D160" s="6"/>
      <c r="E160" s="5" t="s">
        <v>17</v>
      </c>
      <c r="F160" s="5" t="s">
        <v>18</v>
      </c>
      <c r="G160" s="5" t="s">
        <v>60</v>
      </c>
    </row>
    <row r="161" spans="1:7">
      <c r="A161" s="6" t="s">
        <v>208</v>
      </c>
      <c r="B161" s="6" t="s">
        <v>209</v>
      </c>
      <c r="C161" s="6" t="s">
        <v>210</v>
      </c>
      <c r="D161" s="6" t="s">
        <v>10</v>
      </c>
      <c r="E161" s="5" t="s">
        <v>11</v>
      </c>
      <c r="F161" s="5" t="s">
        <v>12</v>
      </c>
      <c r="G161" s="5" t="s">
        <v>90</v>
      </c>
    </row>
    <row r="162" spans="1:7">
      <c r="A162" s="6"/>
      <c r="B162" s="6"/>
      <c r="C162" s="6"/>
      <c r="D162" s="6"/>
      <c r="E162" s="5" t="s">
        <v>14</v>
      </c>
      <c r="F162" s="5" t="s">
        <v>15</v>
      </c>
      <c r="G162" s="5" t="s">
        <v>24</v>
      </c>
    </row>
    <row r="163" spans="1:7">
      <c r="A163" s="6"/>
      <c r="B163" s="6"/>
      <c r="C163" s="6"/>
      <c r="D163" s="6"/>
      <c r="E163" s="5" t="s">
        <v>17</v>
      </c>
      <c r="F163" s="5" t="s">
        <v>18</v>
      </c>
      <c r="G163" s="5" t="s">
        <v>80</v>
      </c>
    </row>
    <row r="164" spans="1:7">
      <c r="A164" s="6" t="s">
        <v>211</v>
      </c>
      <c r="B164" s="6" t="s">
        <v>212</v>
      </c>
      <c r="C164" s="6" t="s">
        <v>213</v>
      </c>
      <c r="D164" s="6" t="s">
        <v>10</v>
      </c>
      <c r="E164" s="5" t="s">
        <v>11</v>
      </c>
      <c r="F164" s="5" t="s">
        <v>12</v>
      </c>
      <c r="G164" s="5" t="s">
        <v>201</v>
      </c>
    </row>
    <row r="165" spans="1:7">
      <c r="A165" s="6"/>
      <c r="B165" s="6"/>
      <c r="C165" s="6"/>
      <c r="D165" s="6"/>
      <c r="E165" s="5" t="s">
        <v>14</v>
      </c>
      <c r="F165" s="5" t="s">
        <v>15</v>
      </c>
      <c r="G165" s="5" t="s">
        <v>126</v>
      </c>
    </row>
    <row r="166" spans="1:7">
      <c r="A166" s="6"/>
      <c r="B166" s="6"/>
      <c r="C166" s="6"/>
      <c r="D166" s="6"/>
      <c r="E166" s="5" t="s">
        <v>17</v>
      </c>
      <c r="F166" s="5" t="s">
        <v>18</v>
      </c>
      <c r="G166" s="5" t="s">
        <v>37</v>
      </c>
    </row>
    <row r="167" spans="1:7">
      <c r="A167" s="6" t="s">
        <v>214</v>
      </c>
      <c r="B167" s="6" t="s">
        <v>215</v>
      </c>
      <c r="C167" s="6" t="s">
        <v>216</v>
      </c>
      <c r="D167" s="6" t="s">
        <v>10</v>
      </c>
      <c r="E167" s="5" t="s">
        <v>11</v>
      </c>
      <c r="F167" s="5" t="s">
        <v>12</v>
      </c>
      <c r="G167" s="5" t="s">
        <v>36</v>
      </c>
    </row>
    <row r="168" spans="1:7">
      <c r="A168" s="6"/>
      <c r="B168" s="6"/>
      <c r="C168" s="6"/>
      <c r="D168" s="6"/>
      <c r="E168" s="5" t="s">
        <v>14</v>
      </c>
      <c r="F168" s="5" t="s">
        <v>15</v>
      </c>
      <c r="G168" s="5" t="s">
        <v>42</v>
      </c>
    </row>
    <row r="169" spans="1:7">
      <c r="A169" s="6"/>
      <c r="B169" s="6"/>
      <c r="C169" s="6"/>
      <c r="D169" s="6"/>
      <c r="E169" s="5" t="s">
        <v>17</v>
      </c>
      <c r="F169" s="5" t="s">
        <v>18</v>
      </c>
      <c r="G169" s="5" t="s">
        <v>25</v>
      </c>
    </row>
    <row r="170" spans="1:7">
      <c r="A170" s="6" t="s">
        <v>217</v>
      </c>
      <c r="B170" s="6" t="s">
        <v>218</v>
      </c>
      <c r="C170" s="6" t="s">
        <v>219</v>
      </c>
      <c r="D170" s="6" t="s">
        <v>10</v>
      </c>
      <c r="E170" s="5" t="s">
        <v>11</v>
      </c>
      <c r="F170" s="5" t="s">
        <v>12</v>
      </c>
      <c r="G170" s="5" t="s">
        <v>79</v>
      </c>
    </row>
    <row r="171" spans="1:7">
      <c r="A171" s="6"/>
      <c r="B171" s="6"/>
      <c r="C171" s="6"/>
      <c r="D171" s="6"/>
      <c r="E171" s="5" t="s">
        <v>14</v>
      </c>
      <c r="F171" s="5" t="s">
        <v>15</v>
      </c>
      <c r="G171" s="5" t="s">
        <v>25</v>
      </c>
    </row>
    <row r="172" spans="1:7">
      <c r="A172" s="6"/>
      <c r="B172" s="6"/>
      <c r="C172" s="6"/>
      <c r="D172" s="6"/>
      <c r="E172" s="5" t="s">
        <v>17</v>
      </c>
      <c r="F172" s="5" t="s">
        <v>18</v>
      </c>
      <c r="G172" s="5" t="s">
        <v>31</v>
      </c>
    </row>
    <row r="173" spans="1:7">
      <c r="A173" s="6" t="s">
        <v>220</v>
      </c>
      <c r="B173" s="6" t="s">
        <v>221</v>
      </c>
      <c r="C173" s="6" t="s">
        <v>222</v>
      </c>
      <c r="D173" s="6" t="s">
        <v>10</v>
      </c>
      <c r="E173" s="5" t="s">
        <v>11</v>
      </c>
      <c r="F173" s="5" t="s">
        <v>12</v>
      </c>
      <c r="G173" s="5" t="s">
        <v>48</v>
      </c>
    </row>
    <row r="174" spans="1:7">
      <c r="A174" s="6"/>
      <c r="B174" s="6"/>
      <c r="C174" s="6"/>
      <c r="D174" s="6"/>
      <c r="E174" s="5" t="s">
        <v>14</v>
      </c>
      <c r="F174" s="5" t="s">
        <v>15</v>
      </c>
      <c r="G174" s="5" t="s">
        <v>94</v>
      </c>
    </row>
    <row r="175" spans="1:7">
      <c r="A175" s="6"/>
      <c r="B175" s="6"/>
      <c r="C175" s="6"/>
      <c r="D175" s="6"/>
      <c r="E175" s="5" t="s">
        <v>17</v>
      </c>
      <c r="F175" s="5" t="s">
        <v>18</v>
      </c>
      <c r="G175" s="5" t="s">
        <v>26</v>
      </c>
    </row>
    <row r="176" spans="1:7">
      <c r="A176" s="6" t="s">
        <v>223</v>
      </c>
      <c r="B176" s="6" t="s">
        <v>224</v>
      </c>
      <c r="C176" s="6" t="s">
        <v>225</v>
      </c>
      <c r="D176" s="6" t="s">
        <v>10</v>
      </c>
      <c r="E176" s="5" t="s">
        <v>11</v>
      </c>
      <c r="F176" s="5" t="s">
        <v>12</v>
      </c>
      <c r="G176" s="5" t="s">
        <v>112</v>
      </c>
    </row>
    <row r="177" spans="1:7">
      <c r="A177" s="6"/>
      <c r="B177" s="6"/>
      <c r="C177" s="6"/>
      <c r="D177" s="6"/>
      <c r="E177" s="5" t="s">
        <v>14</v>
      </c>
      <c r="F177" s="5" t="s">
        <v>15</v>
      </c>
      <c r="G177" s="5" t="s">
        <v>31</v>
      </c>
    </row>
    <row r="178" spans="1:7">
      <c r="A178" s="6"/>
      <c r="B178" s="6"/>
      <c r="C178" s="6"/>
      <c r="D178" s="6"/>
      <c r="E178" s="5" t="s">
        <v>17</v>
      </c>
      <c r="F178" s="5" t="s">
        <v>18</v>
      </c>
      <c r="G178" s="5" t="s">
        <v>80</v>
      </c>
    </row>
    <row r="179" spans="1:7">
      <c r="A179" s="6" t="s">
        <v>226</v>
      </c>
      <c r="B179" s="6" t="s">
        <v>227</v>
      </c>
      <c r="C179" s="6" t="s">
        <v>228</v>
      </c>
      <c r="D179" s="6" t="s">
        <v>10</v>
      </c>
      <c r="E179" s="5" t="s">
        <v>11</v>
      </c>
      <c r="F179" s="5" t="s">
        <v>12</v>
      </c>
      <c r="G179" s="5" t="s">
        <v>29</v>
      </c>
    </row>
    <row r="180" spans="1:7">
      <c r="A180" s="6"/>
      <c r="B180" s="6"/>
      <c r="C180" s="6"/>
      <c r="D180" s="6"/>
      <c r="E180" s="5" t="s">
        <v>14</v>
      </c>
      <c r="F180" s="5" t="s">
        <v>15</v>
      </c>
      <c r="G180" s="5" t="s">
        <v>54</v>
      </c>
    </row>
    <row r="181" spans="1:7">
      <c r="A181" s="6"/>
      <c r="B181" s="6"/>
      <c r="C181" s="6"/>
      <c r="D181" s="6"/>
      <c r="E181" s="5" t="s">
        <v>17</v>
      </c>
      <c r="F181" s="5" t="s">
        <v>18</v>
      </c>
      <c r="G181" s="5" t="s">
        <v>24</v>
      </c>
    </row>
    <row r="182" spans="1:7">
      <c r="A182" s="6" t="s">
        <v>229</v>
      </c>
      <c r="B182" s="6" t="s">
        <v>230</v>
      </c>
      <c r="C182" s="6" t="s">
        <v>231</v>
      </c>
      <c r="D182" s="6" t="s">
        <v>10</v>
      </c>
      <c r="E182" s="5" t="s">
        <v>11</v>
      </c>
      <c r="F182" s="5" t="s">
        <v>12</v>
      </c>
      <c r="G182" s="5" t="s">
        <v>13</v>
      </c>
    </row>
    <row r="183" spans="1:7">
      <c r="A183" s="6"/>
      <c r="B183" s="6"/>
      <c r="C183" s="6"/>
      <c r="D183" s="6"/>
      <c r="E183" s="5" t="s">
        <v>14</v>
      </c>
      <c r="F183" s="5" t="s">
        <v>15</v>
      </c>
      <c r="G183" s="5" t="s">
        <v>25</v>
      </c>
    </row>
    <row r="184" spans="1:7">
      <c r="A184" s="6"/>
      <c r="B184" s="6"/>
      <c r="C184" s="6"/>
      <c r="D184" s="6"/>
      <c r="E184" s="5" t="s">
        <v>17</v>
      </c>
      <c r="F184" s="5" t="s">
        <v>18</v>
      </c>
      <c r="G184" s="5" t="s">
        <v>80</v>
      </c>
    </row>
    <row r="185" spans="1:7">
      <c r="A185" s="6" t="s">
        <v>232</v>
      </c>
      <c r="B185" s="6" t="s">
        <v>233</v>
      </c>
      <c r="C185" s="6" t="s">
        <v>234</v>
      </c>
      <c r="D185" s="6" t="s">
        <v>10</v>
      </c>
      <c r="E185" s="5" t="s">
        <v>11</v>
      </c>
      <c r="F185" s="5" t="s">
        <v>12</v>
      </c>
      <c r="G185" s="5" t="s">
        <v>29</v>
      </c>
    </row>
    <row r="186" spans="1:7">
      <c r="A186" s="6"/>
      <c r="B186" s="6"/>
      <c r="C186" s="6"/>
      <c r="D186" s="6"/>
      <c r="E186" s="5" t="s">
        <v>14</v>
      </c>
      <c r="F186" s="5" t="s">
        <v>15</v>
      </c>
      <c r="G186" s="5" t="s">
        <v>24</v>
      </c>
    </row>
    <row r="187" spans="1:7">
      <c r="A187" s="6"/>
      <c r="B187" s="6"/>
      <c r="C187" s="6"/>
      <c r="D187" s="6"/>
      <c r="E187" s="5" t="s">
        <v>17</v>
      </c>
      <c r="F187" s="5" t="s">
        <v>18</v>
      </c>
      <c r="G187" s="5" t="s">
        <v>45</v>
      </c>
    </row>
    <row r="188" spans="1:7">
      <c r="A188" s="6" t="s">
        <v>235</v>
      </c>
      <c r="B188" s="6" t="s">
        <v>236</v>
      </c>
      <c r="C188" s="6" t="s">
        <v>237</v>
      </c>
      <c r="D188" s="6" t="s">
        <v>10</v>
      </c>
      <c r="E188" s="5" t="s">
        <v>11</v>
      </c>
      <c r="F188" s="5" t="s">
        <v>12</v>
      </c>
      <c r="G188" s="5" t="s">
        <v>201</v>
      </c>
    </row>
    <row r="189" spans="1:7">
      <c r="A189" s="6"/>
      <c r="B189" s="6"/>
      <c r="C189" s="6"/>
      <c r="D189" s="6"/>
      <c r="E189" s="5" t="s">
        <v>14</v>
      </c>
      <c r="F189" s="5" t="s">
        <v>15</v>
      </c>
      <c r="G189" s="5" t="s">
        <v>42</v>
      </c>
    </row>
    <row r="190" spans="1:7">
      <c r="A190" s="6"/>
      <c r="B190" s="6"/>
      <c r="C190" s="6"/>
      <c r="D190" s="6"/>
      <c r="E190" s="5" t="s">
        <v>17</v>
      </c>
      <c r="F190" s="5" t="s">
        <v>18</v>
      </c>
      <c r="G190" s="5" t="s">
        <v>25</v>
      </c>
    </row>
    <row r="191" spans="1:7">
      <c r="A191" s="6" t="s">
        <v>238</v>
      </c>
      <c r="B191" s="6" t="s">
        <v>239</v>
      </c>
      <c r="C191" s="6" t="s">
        <v>240</v>
      </c>
      <c r="D191" s="6" t="s">
        <v>10</v>
      </c>
      <c r="E191" s="5" t="s">
        <v>11</v>
      </c>
      <c r="F191" s="5" t="s">
        <v>12</v>
      </c>
      <c r="G191" s="5" t="s">
        <v>48</v>
      </c>
    </row>
    <row r="192" spans="1:7">
      <c r="A192" s="6"/>
      <c r="B192" s="6"/>
      <c r="C192" s="6"/>
      <c r="D192" s="6"/>
      <c r="E192" s="5" t="s">
        <v>14</v>
      </c>
      <c r="F192" s="5" t="s">
        <v>15</v>
      </c>
      <c r="G192" s="5" t="s">
        <v>72</v>
      </c>
    </row>
    <row r="193" spans="1:7">
      <c r="A193" s="6"/>
      <c r="B193" s="6"/>
      <c r="C193" s="6"/>
      <c r="D193" s="6"/>
      <c r="E193" s="5" t="s">
        <v>17</v>
      </c>
      <c r="F193" s="5" t="s">
        <v>18</v>
      </c>
      <c r="G193" s="5" t="s">
        <v>94</v>
      </c>
    </row>
    <row r="194" spans="1:7">
      <c r="A194" s="6" t="s">
        <v>241</v>
      </c>
      <c r="B194" s="6" t="s">
        <v>242</v>
      </c>
      <c r="C194" s="6" t="s">
        <v>243</v>
      </c>
      <c r="D194" s="6" t="s">
        <v>10</v>
      </c>
      <c r="E194" s="5" t="s">
        <v>11</v>
      </c>
      <c r="F194" s="5" t="s">
        <v>12</v>
      </c>
      <c r="G194" s="5" t="s">
        <v>13</v>
      </c>
    </row>
    <row r="195" spans="1:7">
      <c r="A195" s="6"/>
      <c r="B195" s="6"/>
      <c r="C195" s="6"/>
      <c r="D195" s="6"/>
      <c r="E195" s="5" t="s">
        <v>14</v>
      </c>
      <c r="F195" s="5" t="s">
        <v>15</v>
      </c>
      <c r="G195" s="5" t="s">
        <v>80</v>
      </c>
    </row>
    <row r="196" spans="1:7">
      <c r="A196" s="6"/>
      <c r="B196" s="6"/>
      <c r="C196" s="6"/>
      <c r="D196" s="6"/>
      <c r="E196" s="5" t="s">
        <v>17</v>
      </c>
      <c r="F196" s="5" t="s">
        <v>18</v>
      </c>
      <c r="G196" s="5" t="s">
        <v>42</v>
      </c>
    </row>
    <row r="197" spans="1:7">
      <c r="A197" s="6" t="s">
        <v>244</v>
      </c>
      <c r="B197" s="6" t="s">
        <v>245</v>
      </c>
      <c r="C197" s="6" t="s">
        <v>246</v>
      </c>
      <c r="D197" s="6" t="s">
        <v>10</v>
      </c>
      <c r="E197" s="5" t="s">
        <v>11</v>
      </c>
      <c r="F197" s="5" t="s">
        <v>12</v>
      </c>
      <c r="G197" s="5" t="s">
        <v>35</v>
      </c>
    </row>
    <row r="198" spans="1:7">
      <c r="A198" s="6"/>
      <c r="B198" s="6"/>
      <c r="C198" s="6"/>
      <c r="D198" s="6"/>
      <c r="E198" s="5" t="s">
        <v>14</v>
      </c>
      <c r="F198" s="5" t="s">
        <v>15</v>
      </c>
      <c r="G198" s="5" t="s">
        <v>25</v>
      </c>
    </row>
    <row r="199" spans="1:7">
      <c r="A199" s="6"/>
      <c r="B199" s="6"/>
      <c r="C199" s="6"/>
      <c r="D199" s="6"/>
      <c r="E199" s="5" t="s">
        <v>17</v>
      </c>
      <c r="F199" s="5" t="s">
        <v>18</v>
      </c>
      <c r="G199" s="5" t="s">
        <v>45</v>
      </c>
    </row>
    <row r="200" spans="1:7">
      <c r="A200" s="6" t="s">
        <v>247</v>
      </c>
      <c r="B200" s="6" t="s">
        <v>248</v>
      </c>
      <c r="C200" s="6" t="s">
        <v>249</v>
      </c>
      <c r="D200" s="6" t="s">
        <v>10</v>
      </c>
      <c r="E200" s="5" t="s">
        <v>11</v>
      </c>
      <c r="F200" s="5" t="s">
        <v>12</v>
      </c>
      <c r="G200" s="5" t="s">
        <v>29</v>
      </c>
    </row>
    <row r="201" spans="1:7">
      <c r="A201" s="6"/>
      <c r="B201" s="6"/>
      <c r="C201" s="6"/>
      <c r="D201" s="6"/>
      <c r="E201" s="5" t="s">
        <v>14</v>
      </c>
      <c r="F201" s="5" t="s">
        <v>15</v>
      </c>
      <c r="G201" s="5" t="s">
        <v>36</v>
      </c>
    </row>
    <row r="202" spans="1:7">
      <c r="A202" s="6"/>
      <c r="B202" s="6"/>
      <c r="C202" s="6"/>
      <c r="D202" s="6"/>
      <c r="E202" s="5" t="s">
        <v>17</v>
      </c>
      <c r="F202" s="5" t="s">
        <v>18</v>
      </c>
      <c r="G202" s="5" t="s">
        <v>30</v>
      </c>
    </row>
    <row r="203" spans="1:7">
      <c r="A203" s="6" t="s">
        <v>250</v>
      </c>
      <c r="B203" s="6" t="s">
        <v>251</v>
      </c>
      <c r="C203" s="6" t="s">
        <v>252</v>
      </c>
      <c r="D203" s="6" t="s">
        <v>10</v>
      </c>
      <c r="E203" s="5" t="s">
        <v>11</v>
      </c>
      <c r="F203" s="5" t="s">
        <v>12</v>
      </c>
      <c r="G203" s="5" t="s">
        <v>36</v>
      </c>
    </row>
    <row r="204" spans="1:7">
      <c r="A204" s="6"/>
      <c r="B204" s="6"/>
      <c r="C204" s="6"/>
      <c r="D204" s="6"/>
      <c r="E204" s="5" t="s">
        <v>14</v>
      </c>
      <c r="F204" s="5" t="s">
        <v>15</v>
      </c>
      <c r="G204" s="5" t="s">
        <v>42</v>
      </c>
    </row>
    <row r="205" spans="1:7">
      <c r="A205" s="6"/>
      <c r="B205" s="6"/>
      <c r="C205" s="6"/>
      <c r="D205" s="6"/>
      <c r="E205" s="5" t="s">
        <v>17</v>
      </c>
      <c r="F205" s="5" t="s">
        <v>18</v>
      </c>
      <c r="G205" s="5" t="s">
        <v>37</v>
      </c>
    </row>
    <row r="206" spans="1:7">
      <c r="A206" s="6" t="s">
        <v>253</v>
      </c>
      <c r="B206" s="6" t="s">
        <v>254</v>
      </c>
      <c r="C206" s="6" t="s">
        <v>255</v>
      </c>
      <c r="D206" s="6" t="s">
        <v>10</v>
      </c>
      <c r="E206" s="5" t="s">
        <v>11</v>
      </c>
      <c r="F206" s="5" t="s">
        <v>12</v>
      </c>
      <c r="G206" s="5" t="s">
        <v>48</v>
      </c>
    </row>
    <row r="207" spans="1:7">
      <c r="A207" s="6"/>
      <c r="B207" s="6"/>
      <c r="C207" s="6"/>
      <c r="D207" s="6"/>
      <c r="E207" s="5" t="s">
        <v>14</v>
      </c>
      <c r="F207" s="5" t="s">
        <v>15</v>
      </c>
      <c r="G207" s="5" t="s">
        <v>94</v>
      </c>
    </row>
    <row r="208" spans="1:7">
      <c r="A208" s="6"/>
      <c r="B208" s="6"/>
      <c r="C208" s="6"/>
      <c r="D208" s="6"/>
      <c r="E208" s="5" t="s">
        <v>17</v>
      </c>
      <c r="F208" s="5" t="s">
        <v>18</v>
      </c>
      <c r="G208" s="5" t="s">
        <v>94</v>
      </c>
    </row>
    <row r="209" spans="1:7">
      <c r="A209" s="6" t="s">
        <v>256</v>
      </c>
      <c r="B209" s="6" t="s">
        <v>257</v>
      </c>
      <c r="C209" s="6" t="s">
        <v>258</v>
      </c>
      <c r="D209" s="6" t="s">
        <v>10</v>
      </c>
      <c r="E209" s="5" t="s">
        <v>11</v>
      </c>
      <c r="F209" s="5" t="s">
        <v>12</v>
      </c>
      <c r="G209" s="5" t="s">
        <v>31</v>
      </c>
    </row>
    <row r="210" spans="1:7">
      <c r="A210" s="6"/>
      <c r="B210" s="6"/>
      <c r="C210" s="6"/>
      <c r="D210" s="6"/>
      <c r="E210" s="5" t="s">
        <v>14</v>
      </c>
      <c r="F210" s="5" t="s">
        <v>15</v>
      </c>
      <c r="G210" s="5" t="s">
        <v>94</v>
      </c>
    </row>
    <row r="211" spans="1:7">
      <c r="A211" s="6"/>
      <c r="B211" s="6"/>
      <c r="C211" s="6"/>
      <c r="D211" s="6"/>
      <c r="E211" s="5" t="s">
        <v>17</v>
      </c>
      <c r="F211" s="5" t="s">
        <v>18</v>
      </c>
      <c r="G211" s="5" t="s">
        <v>80</v>
      </c>
    </row>
    <row r="212" spans="1:7">
      <c r="A212" s="6" t="s">
        <v>259</v>
      </c>
      <c r="B212" s="6" t="s">
        <v>260</v>
      </c>
      <c r="C212" s="6" t="s">
        <v>261</v>
      </c>
      <c r="D212" s="6" t="s">
        <v>10</v>
      </c>
      <c r="E212" s="5" t="s">
        <v>11</v>
      </c>
      <c r="F212" s="5" t="s">
        <v>12</v>
      </c>
      <c r="G212" s="5" t="s">
        <v>79</v>
      </c>
    </row>
    <row r="213" spans="1:7">
      <c r="A213" s="6"/>
      <c r="B213" s="6"/>
      <c r="C213" s="6"/>
      <c r="D213" s="6"/>
      <c r="E213" s="5" t="s">
        <v>14</v>
      </c>
      <c r="F213" s="5" t="s">
        <v>15</v>
      </c>
      <c r="G213" s="5" t="s">
        <v>80</v>
      </c>
    </row>
    <row r="214" spans="1:7">
      <c r="A214" s="6"/>
      <c r="B214" s="6"/>
      <c r="C214" s="6"/>
      <c r="D214" s="6"/>
      <c r="E214" s="5" t="s">
        <v>17</v>
      </c>
      <c r="F214" s="5" t="s">
        <v>18</v>
      </c>
      <c r="G214" s="5" t="s">
        <v>41</v>
      </c>
    </row>
    <row r="215" spans="1:7">
      <c r="A215" s="6" t="s">
        <v>359</v>
      </c>
      <c r="B215" s="6" t="s">
        <v>262</v>
      </c>
      <c r="C215" s="6" t="s">
        <v>263</v>
      </c>
      <c r="D215" s="6" t="s">
        <v>264</v>
      </c>
      <c r="E215" s="5" t="s">
        <v>11</v>
      </c>
      <c r="F215" s="5" t="s">
        <v>12</v>
      </c>
      <c r="G215" s="5" t="s">
        <v>90</v>
      </c>
    </row>
    <row r="216" spans="1:7">
      <c r="A216" s="6"/>
      <c r="B216" s="6"/>
      <c r="C216" s="6"/>
      <c r="D216" s="6"/>
      <c r="E216" s="5" t="s">
        <v>14</v>
      </c>
      <c r="F216" s="5" t="s">
        <v>15</v>
      </c>
      <c r="G216" s="5" t="s">
        <v>37</v>
      </c>
    </row>
    <row r="217" spans="1:7">
      <c r="A217" s="6"/>
      <c r="B217" s="6"/>
      <c r="C217" s="6"/>
      <c r="D217" s="6"/>
      <c r="E217" s="5" t="s">
        <v>17</v>
      </c>
      <c r="F217" s="5" t="s">
        <v>18</v>
      </c>
      <c r="G217" s="5" t="s">
        <v>80</v>
      </c>
    </row>
    <row r="218" spans="1:7">
      <c r="A218" s="6" t="s">
        <v>360</v>
      </c>
      <c r="B218" s="6" t="s">
        <v>265</v>
      </c>
      <c r="C218" s="6" t="s">
        <v>266</v>
      </c>
      <c r="D218" s="6" t="s">
        <v>264</v>
      </c>
      <c r="E218" s="5" t="s">
        <v>11</v>
      </c>
      <c r="F218" s="5" t="s">
        <v>12</v>
      </c>
      <c r="G218" s="5" t="s">
        <v>64</v>
      </c>
    </row>
    <row r="219" spans="1:7">
      <c r="A219" s="6"/>
      <c r="B219" s="6"/>
      <c r="C219" s="6"/>
      <c r="D219" s="6"/>
      <c r="E219" s="5" t="s">
        <v>14</v>
      </c>
      <c r="F219" s="5" t="s">
        <v>15</v>
      </c>
      <c r="G219" s="5" t="s">
        <v>42</v>
      </c>
    </row>
    <row r="220" spans="1:7">
      <c r="A220" s="6"/>
      <c r="B220" s="6"/>
      <c r="C220" s="6"/>
      <c r="D220" s="6"/>
      <c r="E220" s="5" t="s">
        <v>17</v>
      </c>
      <c r="F220" s="5" t="s">
        <v>18</v>
      </c>
      <c r="G220" s="5" t="s">
        <v>80</v>
      </c>
    </row>
    <row r="221" spans="1:7">
      <c r="A221" s="6" t="s">
        <v>361</v>
      </c>
      <c r="B221" s="6" t="s">
        <v>267</v>
      </c>
      <c r="C221" s="6" t="s">
        <v>268</v>
      </c>
      <c r="D221" s="6" t="s">
        <v>264</v>
      </c>
      <c r="E221" s="5" t="s">
        <v>11</v>
      </c>
      <c r="F221" s="5" t="s">
        <v>12</v>
      </c>
      <c r="G221" s="5" t="s">
        <v>31</v>
      </c>
    </row>
    <row r="222" spans="1:7">
      <c r="A222" s="6"/>
      <c r="B222" s="6"/>
      <c r="C222" s="6"/>
      <c r="D222" s="6"/>
      <c r="E222" s="5" t="s">
        <v>14</v>
      </c>
      <c r="F222" s="5" t="s">
        <v>15</v>
      </c>
      <c r="G222" s="5" t="s">
        <v>45</v>
      </c>
    </row>
    <row r="223" spans="1:7">
      <c r="A223" s="6"/>
      <c r="B223" s="6"/>
      <c r="C223" s="6"/>
      <c r="D223" s="6"/>
      <c r="E223" s="5" t="s">
        <v>17</v>
      </c>
      <c r="F223" s="5" t="s">
        <v>18</v>
      </c>
      <c r="G223" s="5" t="s">
        <v>45</v>
      </c>
    </row>
    <row r="224" spans="1:7">
      <c r="A224" s="6" t="s">
        <v>362</v>
      </c>
      <c r="B224" s="6" t="s">
        <v>269</v>
      </c>
      <c r="C224" s="6" t="s">
        <v>270</v>
      </c>
      <c r="D224" s="6" t="s">
        <v>264</v>
      </c>
      <c r="E224" s="5" t="s">
        <v>11</v>
      </c>
      <c r="F224" s="5" t="s">
        <v>12</v>
      </c>
      <c r="G224" s="5" t="s">
        <v>40</v>
      </c>
    </row>
    <row r="225" spans="1:7">
      <c r="A225" s="6"/>
      <c r="B225" s="6"/>
      <c r="C225" s="6"/>
      <c r="D225" s="6"/>
      <c r="E225" s="5" t="s">
        <v>14</v>
      </c>
      <c r="F225" s="5" t="s">
        <v>15</v>
      </c>
      <c r="G225" s="5" t="s">
        <v>184</v>
      </c>
    </row>
    <row r="226" spans="1:7">
      <c r="A226" s="6"/>
      <c r="B226" s="6"/>
      <c r="C226" s="6"/>
      <c r="D226" s="6"/>
      <c r="E226" s="5" t="s">
        <v>17</v>
      </c>
      <c r="F226" s="5" t="s">
        <v>18</v>
      </c>
      <c r="G226" s="5" t="s">
        <v>99</v>
      </c>
    </row>
    <row r="227" spans="1:7">
      <c r="A227" s="6" t="s">
        <v>363</v>
      </c>
      <c r="B227" s="6" t="s">
        <v>271</v>
      </c>
      <c r="C227" s="6" t="s">
        <v>272</v>
      </c>
      <c r="D227" s="6" t="s">
        <v>264</v>
      </c>
      <c r="E227" s="5" t="s">
        <v>11</v>
      </c>
      <c r="F227" s="5" t="s">
        <v>12</v>
      </c>
      <c r="G227" s="5" t="s">
        <v>98</v>
      </c>
    </row>
    <row r="228" spans="1:7">
      <c r="A228" s="6"/>
      <c r="B228" s="6"/>
      <c r="C228" s="6"/>
      <c r="D228" s="6"/>
      <c r="E228" s="5" t="s">
        <v>14</v>
      </c>
      <c r="F228" s="5" t="s">
        <v>15</v>
      </c>
      <c r="G228" s="5" t="s">
        <v>20</v>
      </c>
    </row>
    <row r="229" spans="1:7">
      <c r="A229" s="6"/>
      <c r="B229" s="6"/>
      <c r="C229" s="6"/>
      <c r="D229" s="6"/>
      <c r="E229" s="5" t="s">
        <v>17</v>
      </c>
      <c r="F229" s="5" t="s">
        <v>18</v>
      </c>
      <c r="G229" s="5" t="s">
        <v>37</v>
      </c>
    </row>
    <row r="230" spans="1:7">
      <c r="A230" s="6" t="s">
        <v>364</v>
      </c>
      <c r="B230" s="6" t="s">
        <v>273</v>
      </c>
      <c r="C230" s="6" t="s">
        <v>274</v>
      </c>
      <c r="D230" s="6" t="s">
        <v>264</v>
      </c>
      <c r="E230" s="5" t="s">
        <v>11</v>
      </c>
      <c r="F230" s="5" t="s">
        <v>12</v>
      </c>
      <c r="G230" s="5" t="s">
        <v>23</v>
      </c>
    </row>
    <row r="231" spans="1:7">
      <c r="A231" s="6"/>
      <c r="B231" s="6"/>
      <c r="C231" s="6"/>
      <c r="D231" s="6"/>
      <c r="E231" s="5" t="s">
        <v>14</v>
      </c>
      <c r="F231" s="5" t="s">
        <v>15</v>
      </c>
      <c r="G231" s="5" t="s">
        <v>41</v>
      </c>
    </row>
    <row r="232" spans="1:7">
      <c r="A232" s="6"/>
      <c r="B232" s="6"/>
      <c r="C232" s="6"/>
      <c r="D232" s="6"/>
      <c r="E232" s="5" t="s">
        <v>17</v>
      </c>
      <c r="F232" s="5" t="s">
        <v>18</v>
      </c>
      <c r="G232" s="5" t="s">
        <v>45</v>
      </c>
    </row>
    <row r="233" spans="1:7">
      <c r="A233" s="6" t="s">
        <v>365</v>
      </c>
      <c r="B233" s="6" t="s">
        <v>275</v>
      </c>
      <c r="C233" s="6" t="s">
        <v>276</v>
      </c>
      <c r="D233" s="6" t="s">
        <v>264</v>
      </c>
      <c r="E233" s="5" t="s">
        <v>11</v>
      </c>
      <c r="F233" s="5" t="s">
        <v>12</v>
      </c>
      <c r="G233" s="5" t="s">
        <v>20</v>
      </c>
    </row>
    <row r="234" spans="1:7">
      <c r="A234" s="6"/>
      <c r="B234" s="6"/>
      <c r="C234" s="6"/>
      <c r="D234" s="6"/>
      <c r="E234" s="5" t="s">
        <v>14</v>
      </c>
      <c r="F234" s="5" t="s">
        <v>15</v>
      </c>
      <c r="G234" s="5" t="s">
        <v>99</v>
      </c>
    </row>
    <row r="235" spans="1:7">
      <c r="A235" s="6"/>
      <c r="B235" s="6"/>
      <c r="C235" s="6"/>
      <c r="D235" s="6"/>
      <c r="E235" s="5" t="s">
        <v>17</v>
      </c>
      <c r="F235" s="5" t="s">
        <v>18</v>
      </c>
      <c r="G235" s="5" t="s">
        <v>277</v>
      </c>
    </row>
    <row r="236" spans="1:7">
      <c r="A236" s="6" t="s">
        <v>366</v>
      </c>
      <c r="B236" s="6" t="s">
        <v>278</v>
      </c>
      <c r="C236" s="6" t="s">
        <v>279</v>
      </c>
      <c r="D236" s="6" t="s">
        <v>264</v>
      </c>
      <c r="E236" s="5" t="s">
        <v>11</v>
      </c>
      <c r="F236" s="5" t="s">
        <v>12</v>
      </c>
      <c r="G236" s="5" t="s">
        <v>40</v>
      </c>
    </row>
    <row r="237" spans="1:7">
      <c r="A237" s="6"/>
      <c r="B237" s="6"/>
      <c r="C237" s="6"/>
      <c r="D237" s="6"/>
      <c r="E237" s="5" t="s">
        <v>14</v>
      </c>
      <c r="F237" s="5" t="s">
        <v>15</v>
      </c>
      <c r="G237" s="5" t="s">
        <v>99</v>
      </c>
    </row>
    <row r="238" spans="1:7">
      <c r="A238" s="6"/>
      <c r="B238" s="6"/>
      <c r="C238" s="6"/>
      <c r="D238" s="6"/>
      <c r="E238" s="5" t="s">
        <v>17</v>
      </c>
      <c r="F238" s="5" t="s">
        <v>18</v>
      </c>
      <c r="G238" s="5" t="s">
        <v>31</v>
      </c>
    </row>
    <row r="239" spans="1:7">
      <c r="A239" s="6" t="s">
        <v>367</v>
      </c>
      <c r="B239" s="6" t="s">
        <v>280</v>
      </c>
      <c r="C239" s="6" t="s">
        <v>281</v>
      </c>
      <c r="D239" s="6" t="s">
        <v>264</v>
      </c>
      <c r="E239" s="5" t="s">
        <v>11</v>
      </c>
      <c r="F239" s="5" t="s">
        <v>12</v>
      </c>
      <c r="G239" s="5" t="s">
        <v>48</v>
      </c>
    </row>
    <row r="240" spans="1:7">
      <c r="A240" s="6"/>
      <c r="B240" s="6"/>
      <c r="C240" s="6"/>
      <c r="D240" s="6"/>
      <c r="E240" s="5" t="s">
        <v>14</v>
      </c>
      <c r="F240" s="5" t="s">
        <v>15</v>
      </c>
      <c r="G240" s="5" t="s">
        <v>26</v>
      </c>
    </row>
    <row r="241" spans="1:7">
      <c r="A241" s="6"/>
      <c r="B241" s="6"/>
      <c r="C241" s="6"/>
      <c r="D241" s="6"/>
      <c r="E241" s="5" t="s">
        <v>17</v>
      </c>
      <c r="F241" s="5" t="s">
        <v>18</v>
      </c>
      <c r="G241" s="5" t="s">
        <v>49</v>
      </c>
    </row>
    <row r="242" spans="1:7">
      <c r="A242" s="6" t="s">
        <v>368</v>
      </c>
      <c r="B242" s="6" t="s">
        <v>282</v>
      </c>
      <c r="C242" s="6" t="s">
        <v>283</v>
      </c>
      <c r="D242" s="6" t="s">
        <v>264</v>
      </c>
      <c r="E242" s="5" t="s">
        <v>11</v>
      </c>
      <c r="F242" s="5" t="s">
        <v>12</v>
      </c>
      <c r="G242" s="5" t="s">
        <v>98</v>
      </c>
    </row>
    <row r="243" spans="1:7">
      <c r="A243" s="6"/>
      <c r="B243" s="6"/>
      <c r="C243" s="6"/>
      <c r="D243" s="6"/>
      <c r="E243" s="5" t="s">
        <v>14</v>
      </c>
      <c r="F243" s="5" t="s">
        <v>15</v>
      </c>
      <c r="G243" s="5" t="s">
        <v>130</v>
      </c>
    </row>
    <row r="244" spans="1:7">
      <c r="A244" s="6"/>
      <c r="B244" s="6"/>
      <c r="C244" s="6"/>
      <c r="D244" s="6"/>
      <c r="E244" s="5" t="s">
        <v>17</v>
      </c>
      <c r="F244" s="5" t="s">
        <v>18</v>
      </c>
      <c r="G244" s="5" t="s">
        <v>53</v>
      </c>
    </row>
    <row r="245" spans="1:7">
      <c r="A245" s="6" t="s">
        <v>369</v>
      </c>
      <c r="B245" s="6" t="s">
        <v>284</v>
      </c>
      <c r="C245" s="6" t="s">
        <v>285</v>
      </c>
      <c r="D245" s="6" t="s">
        <v>264</v>
      </c>
      <c r="E245" s="5" t="s">
        <v>11</v>
      </c>
      <c r="F245" s="5" t="s">
        <v>12</v>
      </c>
      <c r="G245" s="5" t="s">
        <v>182</v>
      </c>
    </row>
    <row r="246" spans="1:7">
      <c r="A246" s="6"/>
      <c r="B246" s="6"/>
      <c r="C246" s="6"/>
      <c r="D246" s="6"/>
      <c r="E246" s="5" t="s">
        <v>14</v>
      </c>
      <c r="F246" s="5" t="s">
        <v>15</v>
      </c>
      <c r="G246" s="5" t="s">
        <v>277</v>
      </c>
    </row>
    <row r="247" spans="1:7">
      <c r="A247" s="6"/>
      <c r="B247" s="6"/>
      <c r="C247" s="6"/>
      <c r="D247" s="6"/>
      <c r="E247" s="5" t="s">
        <v>17</v>
      </c>
      <c r="F247" s="5" t="s">
        <v>18</v>
      </c>
      <c r="G247" s="5" t="s">
        <v>126</v>
      </c>
    </row>
    <row r="248" spans="1:7">
      <c r="A248" s="6" t="s">
        <v>370</v>
      </c>
      <c r="B248" s="6" t="s">
        <v>286</v>
      </c>
      <c r="C248" s="6" t="s">
        <v>287</v>
      </c>
      <c r="D248" s="6" t="s">
        <v>264</v>
      </c>
      <c r="E248" s="5" t="s">
        <v>11</v>
      </c>
      <c r="F248" s="5" t="s">
        <v>12</v>
      </c>
      <c r="G248" s="5" t="s">
        <v>13</v>
      </c>
    </row>
    <row r="249" spans="1:7">
      <c r="A249" s="6"/>
      <c r="B249" s="6"/>
      <c r="C249" s="6"/>
      <c r="D249" s="6"/>
      <c r="E249" s="5" t="s">
        <v>14</v>
      </c>
      <c r="F249" s="5" t="s">
        <v>15</v>
      </c>
      <c r="G249" s="5" t="s">
        <v>50</v>
      </c>
    </row>
    <row r="250" spans="1:7">
      <c r="A250" s="6"/>
      <c r="B250" s="6"/>
      <c r="C250" s="6"/>
      <c r="D250" s="6"/>
      <c r="E250" s="5" t="s">
        <v>17</v>
      </c>
      <c r="F250" s="5" t="s">
        <v>18</v>
      </c>
      <c r="G250" s="5" t="s">
        <v>37</v>
      </c>
    </row>
    <row r="251" spans="1:7">
      <c r="A251" s="6" t="s">
        <v>371</v>
      </c>
      <c r="B251" s="6" t="s">
        <v>288</v>
      </c>
      <c r="C251" s="6" t="s">
        <v>289</v>
      </c>
      <c r="D251" s="6" t="s">
        <v>264</v>
      </c>
      <c r="E251" s="5" t="s">
        <v>11</v>
      </c>
      <c r="F251" s="5" t="s">
        <v>12</v>
      </c>
      <c r="G251" s="5" t="s">
        <v>48</v>
      </c>
    </row>
    <row r="252" spans="1:7">
      <c r="A252" s="6"/>
      <c r="B252" s="6"/>
      <c r="C252" s="6"/>
      <c r="D252" s="6"/>
      <c r="E252" s="5" t="s">
        <v>14</v>
      </c>
      <c r="F252" s="5" t="s">
        <v>15</v>
      </c>
      <c r="G252" s="5" t="s">
        <v>31</v>
      </c>
    </row>
    <row r="253" spans="1:7">
      <c r="A253" s="6"/>
      <c r="B253" s="6"/>
      <c r="C253" s="6"/>
      <c r="D253" s="6"/>
      <c r="E253" s="5" t="s">
        <v>17</v>
      </c>
      <c r="F253" s="5" t="s">
        <v>18</v>
      </c>
      <c r="G253" s="5" t="s">
        <v>80</v>
      </c>
    </row>
    <row r="254" spans="1:7">
      <c r="A254" s="6" t="s">
        <v>372</v>
      </c>
      <c r="B254" s="6" t="s">
        <v>290</v>
      </c>
      <c r="C254" s="6" t="s">
        <v>291</v>
      </c>
      <c r="D254" s="6" t="s">
        <v>264</v>
      </c>
      <c r="E254" s="5" t="s">
        <v>11</v>
      </c>
      <c r="F254" s="5" t="s">
        <v>12</v>
      </c>
      <c r="G254" s="5" t="s">
        <v>13</v>
      </c>
    </row>
    <row r="255" spans="1:7">
      <c r="A255" s="6"/>
      <c r="B255" s="6"/>
      <c r="C255" s="6"/>
      <c r="D255" s="6"/>
      <c r="E255" s="5" t="s">
        <v>14</v>
      </c>
      <c r="F255" s="5" t="s">
        <v>15</v>
      </c>
      <c r="G255" s="5" t="s">
        <v>126</v>
      </c>
    </row>
    <row r="256" spans="1:7">
      <c r="A256" s="6"/>
      <c r="B256" s="6"/>
      <c r="C256" s="6"/>
      <c r="D256" s="6"/>
      <c r="E256" s="5" t="s">
        <v>17</v>
      </c>
      <c r="F256" s="5" t="s">
        <v>18</v>
      </c>
      <c r="G256" s="5" t="s">
        <v>80</v>
      </c>
    </row>
    <row r="257" spans="1:7">
      <c r="A257" s="6" t="s">
        <v>373</v>
      </c>
      <c r="B257" s="6" t="s">
        <v>292</v>
      </c>
      <c r="C257" s="6" t="s">
        <v>293</v>
      </c>
      <c r="D257" s="6" t="s">
        <v>264</v>
      </c>
      <c r="E257" s="5" t="s">
        <v>11</v>
      </c>
      <c r="F257" s="5" t="s">
        <v>12</v>
      </c>
      <c r="G257" s="5" t="s">
        <v>40</v>
      </c>
    </row>
    <row r="258" spans="1:7">
      <c r="A258" s="6"/>
      <c r="B258" s="6"/>
      <c r="C258" s="6"/>
      <c r="D258" s="6"/>
      <c r="E258" s="5" t="s">
        <v>14</v>
      </c>
      <c r="F258" s="5" t="s">
        <v>15</v>
      </c>
      <c r="G258" s="5" t="s">
        <v>49</v>
      </c>
    </row>
    <row r="259" spans="1:7">
      <c r="A259" s="6"/>
      <c r="B259" s="6"/>
      <c r="C259" s="6"/>
      <c r="D259" s="6"/>
      <c r="E259" s="5" t="s">
        <v>17</v>
      </c>
      <c r="F259" s="5" t="s">
        <v>18</v>
      </c>
      <c r="G259" s="5" t="s">
        <v>32</v>
      </c>
    </row>
    <row r="260" spans="1:7">
      <c r="A260" s="6" t="s">
        <v>374</v>
      </c>
      <c r="B260" s="6" t="s">
        <v>294</v>
      </c>
      <c r="C260" s="6" t="s">
        <v>295</v>
      </c>
      <c r="D260" s="6" t="s">
        <v>264</v>
      </c>
      <c r="E260" s="5" t="s">
        <v>11</v>
      </c>
      <c r="F260" s="5" t="s">
        <v>12</v>
      </c>
      <c r="G260" s="5" t="s">
        <v>40</v>
      </c>
    </row>
    <row r="261" spans="1:7">
      <c r="A261" s="6"/>
      <c r="B261" s="6"/>
      <c r="C261" s="6"/>
      <c r="D261" s="6"/>
      <c r="E261" s="5" t="s">
        <v>14</v>
      </c>
      <c r="F261" s="5" t="s">
        <v>15</v>
      </c>
      <c r="G261" s="5" t="s">
        <v>130</v>
      </c>
    </row>
    <row r="262" spans="1:7">
      <c r="A262" s="6"/>
      <c r="B262" s="6"/>
      <c r="C262" s="6"/>
      <c r="D262" s="6"/>
      <c r="E262" s="5" t="s">
        <v>17</v>
      </c>
      <c r="F262" s="5" t="s">
        <v>18</v>
      </c>
      <c r="G262" s="5" t="s">
        <v>80</v>
      </c>
    </row>
    <row r="263" spans="1:7">
      <c r="A263" s="6" t="s">
        <v>375</v>
      </c>
      <c r="B263" s="6" t="s">
        <v>296</v>
      </c>
      <c r="C263" s="6" t="s">
        <v>297</v>
      </c>
      <c r="D263" s="6" t="s">
        <v>264</v>
      </c>
      <c r="E263" s="5" t="s">
        <v>11</v>
      </c>
      <c r="F263" s="5" t="s">
        <v>12</v>
      </c>
      <c r="G263" s="5" t="s">
        <v>90</v>
      </c>
    </row>
    <row r="264" spans="1:7">
      <c r="A264" s="6"/>
      <c r="B264" s="6"/>
      <c r="C264" s="6"/>
      <c r="D264" s="6"/>
      <c r="E264" s="5" t="s">
        <v>14</v>
      </c>
      <c r="F264" s="5" t="s">
        <v>15</v>
      </c>
      <c r="G264" s="5" t="s">
        <v>24</v>
      </c>
    </row>
    <row r="265" spans="1:7">
      <c r="A265" s="6"/>
      <c r="B265" s="6"/>
      <c r="C265" s="6"/>
      <c r="D265" s="6"/>
      <c r="E265" s="5" t="s">
        <v>17</v>
      </c>
      <c r="F265" s="5" t="s">
        <v>18</v>
      </c>
      <c r="G265" s="5" t="s">
        <v>31</v>
      </c>
    </row>
    <row r="266" spans="1:7">
      <c r="A266" s="6" t="s">
        <v>376</v>
      </c>
      <c r="B266" s="6" t="s">
        <v>298</v>
      </c>
      <c r="C266" s="6" t="s">
        <v>299</v>
      </c>
      <c r="D266" s="6" t="s">
        <v>264</v>
      </c>
      <c r="E266" s="5" t="s">
        <v>11</v>
      </c>
      <c r="F266" s="5" t="s">
        <v>12</v>
      </c>
      <c r="G266" s="5" t="s">
        <v>35</v>
      </c>
    </row>
    <row r="267" spans="1:7">
      <c r="A267" s="6"/>
      <c r="B267" s="6"/>
      <c r="C267" s="6"/>
      <c r="D267" s="6"/>
      <c r="E267" s="5" t="s">
        <v>14</v>
      </c>
      <c r="F267" s="5" t="s">
        <v>15</v>
      </c>
      <c r="G267" s="5" t="s">
        <v>37</v>
      </c>
    </row>
    <row r="268" spans="1:7">
      <c r="A268" s="6"/>
      <c r="B268" s="6"/>
      <c r="C268" s="6"/>
      <c r="D268" s="6"/>
      <c r="E268" s="5" t="s">
        <v>17</v>
      </c>
      <c r="F268" s="5" t="s">
        <v>18</v>
      </c>
      <c r="G268" s="5" t="s">
        <v>32</v>
      </c>
    </row>
    <row r="269" spans="1:7">
      <c r="A269" s="6" t="s">
        <v>377</v>
      </c>
      <c r="B269" s="6" t="s">
        <v>300</v>
      </c>
      <c r="C269" s="6" t="s">
        <v>301</v>
      </c>
      <c r="D269" s="6" t="s">
        <v>264</v>
      </c>
      <c r="E269" s="5" t="s">
        <v>11</v>
      </c>
      <c r="F269" s="5" t="s">
        <v>12</v>
      </c>
      <c r="G269" s="5" t="s">
        <v>32</v>
      </c>
    </row>
    <row r="270" spans="1:7">
      <c r="A270" s="6"/>
      <c r="B270" s="6"/>
      <c r="C270" s="6"/>
      <c r="D270" s="6"/>
      <c r="E270" s="5" t="s">
        <v>14</v>
      </c>
      <c r="F270" s="5" t="s">
        <v>15</v>
      </c>
      <c r="G270" s="5" t="s">
        <v>19</v>
      </c>
    </row>
    <row r="271" spans="1:7">
      <c r="A271" s="6"/>
      <c r="B271" s="6"/>
      <c r="C271" s="6"/>
      <c r="D271" s="6"/>
      <c r="E271" s="5" t="s">
        <v>17</v>
      </c>
      <c r="F271" s="5" t="s">
        <v>18</v>
      </c>
      <c r="G271" s="5" t="s">
        <v>37</v>
      </c>
    </row>
    <row r="272" spans="1:7">
      <c r="A272" s="6" t="s">
        <v>378</v>
      </c>
      <c r="B272" s="6" t="s">
        <v>302</v>
      </c>
      <c r="C272" s="6" t="s">
        <v>303</v>
      </c>
      <c r="D272" s="6" t="s">
        <v>264</v>
      </c>
      <c r="E272" s="5" t="s">
        <v>11</v>
      </c>
      <c r="F272" s="5" t="s">
        <v>12</v>
      </c>
      <c r="G272" s="5" t="s">
        <v>40</v>
      </c>
    </row>
    <row r="273" spans="1:7">
      <c r="A273" s="6"/>
      <c r="B273" s="6"/>
      <c r="C273" s="6"/>
      <c r="D273" s="6"/>
      <c r="E273" s="5" t="s">
        <v>14</v>
      </c>
      <c r="F273" s="5" t="s">
        <v>15</v>
      </c>
      <c r="G273" s="5" t="s">
        <v>19</v>
      </c>
    </row>
    <row r="274" spans="1:7">
      <c r="A274" s="6"/>
      <c r="B274" s="6"/>
      <c r="C274" s="6"/>
      <c r="D274" s="6"/>
      <c r="E274" s="5" t="s">
        <v>17</v>
      </c>
      <c r="F274" s="5" t="s">
        <v>18</v>
      </c>
      <c r="G274" s="5" t="s">
        <v>31</v>
      </c>
    </row>
    <row r="275" spans="1:7">
      <c r="A275" s="6" t="s">
        <v>379</v>
      </c>
      <c r="B275" s="6" t="s">
        <v>304</v>
      </c>
      <c r="C275" s="6" t="s">
        <v>305</v>
      </c>
      <c r="D275" s="6" t="s">
        <v>264</v>
      </c>
      <c r="E275" s="5" t="s">
        <v>11</v>
      </c>
      <c r="F275" s="5" t="s">
        <v>12</v>
      </c>
      <c r="G275" s="5" t="s">
        <v>23</v>
      </c>
    </row>
    <row r="276" spans="1:7">
      <c r="A276" s="6"/>
      <c r="B276" s="6"/>
      <c r="C276" s="6"/>
      <c r="D276" s="6"/>
      <c r="E276" s="5" t="s">
        <v>14</v>
      </c>
      <c r="F276" s="5" t="s">
        <v>15</v>
      </c>
      <c r="G276" s="5" t="s">
        <v>60</v>
      </c>
    </row>
    <row r="277" spans="1:7">
      <c r="A277" s="6"/>
      <c r="B277" s="6"/>
      <c r="C277" s="6"/>
      <c r="D277" s="6"/>
      <c r="E277" s="5" t="s">
        <v>17</v>
      </c>
      <c r="F277" s="5" t="s">
        <v>18</v>
      </c>
      <c r="G277" s="5" t="s">
        <v>42</v>
      </c>
    </row>
    <row r="278" spans="1:7">
      <c r="A278" s="6" t="s">
        <v>380</v>
      </c>
      <c r="B278" s="6" t="s">
        <v>306</v>
      </c>
      <c r="C278" s="6" t="s">
        <v>307</v>
      </c>
      <c r="D278" s="6" t="s">
        <v>264</v>
      </c>
      <c r="E278" s="5" t="s">
        <v>11</v>
      </c>
      <c r="F278" s="5" t="s">
        <v>12</v>
      </c>
      <c r="G278" s="5" t="s">
        <v>23</v>
      </c>
    </row>
    <row r="279" spans="1:7">
      <c r="A279" s="6"/>
      <c r="B279" s="6"/>
      <c r="C279" s="6"/>
      <c r="D279" s="6"/>
      <c r="E279" s="5" t="s">
        <v>14</v>
      </c>
      <c r="F279" s="5" t="s">
        <v>15</v>
      </c>
      <c r="G279" s="5" t="s">
        <v>308</v>
      </c>
    </row>
    <row r="280" spans="1:7">
      <c r="A280" s="6"/>
      <c r="B280" s="6"/>
      <c r="C280" s="6"/>
      <c r="D280" s="6"/>
      <c r="E280" s="5" t="s">
        <v>17</v>
      </c>
      <c r="F280" s="5" t="s">
        <v>18</v>
      </c>
      <c r="G280" s="5" t="s">
        <v>53</v>
      </c>
    </row>
    <row r="281" spans="1:7">
      <c r="A281" s="6" t="s">
        <v>381</v>
      </c>
      <c r="B281" s="6" t="s">
        <v>309</v>
      </c>
      <c r="C281" s="6" t="s">
        <v>310</v>
      </c>
      <c r="D281" s="6" t="s">
        <v>264</v>
      </c>
      <c r="E281" s="5" t="s">
        <v>11</v>
      </c>
      <c r="F281" s="5" t="s">
        <v>12</v>
      </c>
      <c r="G281" s="5" t="s">
        <v>13</v>
      </c>
    </row>
    <row r="282" spans="1:7">
      <c r="A282" s="6"/>
      <c r="B282" s="6"/>
      <c r="C282" s="6"/>
      <c r="D282" s="6"/>
      <c r="E282" s="5" t="s">
        <v>14</v>
      </c>
      <c r="F282" s="5" t="s">
        <v>15</v>
      </c>
      <c r="G282" s="5" t="s">
        <v>49</v>
      </c>
    </row>
    <row r="283" spans="1:7">
      <c r="A283" s="6"/>
      <c r="B283" s="6"/>
      <c r="C283" s="6"/>
      <c r="D283" s="6"/>
      <c r="E283" s="5" t="s">
        <v>17</v>
      </c>
      <c r="F283" s="5" t="s">
        <v>18</v>
      </c>
      <c r="G283" s="5" t="s">
        <v>94</v>
      </c>
    </row>
    <row r="284" spans="1:7">
      <c r="A284" s="6" t="s">
        <v>382</v>
      </c>
      <c r="B284" s="6" t="s">
        <v>311</v>
      </c>
      <c r="C284" s="6" t="s">
        <v>312</v>
      </c>
      <c r="D284" s="6" t="s">
        <v>264</v>
      </c>
      <c r="E284" s="5" t="s">
        <v>11</v>
      </c>
      <c r="F284" s="5" t="s">
        <v>12</v>
      </c>
      <c r="G284" s="5" t="s">
        <v>112</v>
      </c>
    </row>
    <row r="285" spans="1:7">
      <c r="A285" s="6"/>
      <c r="B285" s="6"/>
      <c r="C285" s="6"/>
      <c r="D285" s="6"/>
      <c r="E285" s="5" t="s">
        <v>14</v>
      </c>
      <c r="F285" s="5" t="s">
        <v>15</v>
      </c>
      <c r="G285" s="5" t="s">
        <v>42</v>
      </c>
    </row>
    <row r="286" spans="1:7">
      <c r="A286" s="6"/>
      <c r="B286" s="6"/>
      <c r="C286" s="6"/>
      <c r="D286" s="6"/>
      <c r="E286" s="5" t="s">
        <v>17</v>
      </c>
      <c r="F286" s="5" t="s">
        <v>18</v>
      </c>
      <c r="G286" s="5" t="s">
        <v>30</v>
      </c>
    </row>
    <row r="287" spans="1:7">
      <c r="A287" s="6" t="s">
        <v>383</v>
      </c>
      <c r="B287" s="6" t="s">
        <v>313</v>
      </c>
      <c r="C287" s="6" t="s">
        <v>314</v>
      </c>
      <c r="D287" s="6" t="s">
        <v>264</v>
      </c>
      <c r="E287" s="5" t="s">
        <v>11</v>
      </c>
      <c r="F287" s="5" t="s">
        <v>12</v>
      </c>
      <c r="G287" s="5" t="s">
        <v>40</v>
      </c>
    </row>
    <row r="288" spans="1:7">
      <c r="A288" s="6"/>
      <c r="B288" s="6"/>
      <c r="C288" s="6"/>
      <c r="D288" s="6"/>
      <c r="E288" s="5" t="s">
        <v>14</v>
      </c>
      <c r="F288" s="5" t="s">
        <v>15</v>
      </c>
      <c r="G288" s="5" t="s">
        <v>99</v>
      </c>
    </row>
    <row r="289" spans="1:7">
      <c r="A289" s="6"/>
      <c r="B289" s="6"/>
      <c r="C289" s="6"/>
      <c r="D289" s="6"/>
      <c r="E289" s="5" t="s">
        <v>17</v>
      </c>
      <c r="F289" s="5" t="s">
        <v>18</v>
      </c>
      <c r="G289" s="5" t="s">
        <v>94</v>
      </c>
    </row>
    <row r="290" spans="1:7">
      <c r="A290" s="6" t="s">
        <v>384</v>
      </c>
      <c r="B290" s="6" t="s">
        <v>315</v>
      </c>
      <c r="C290" s="6" t="s">
        <v>316</v>
      </c>
      <c r="D290" s="6" t="s">
        <v>264</v>
      </c>
      <c r="E290" s="5" t="s">
        <v>11</v>
      </c>
      <c r="F290" s="5" t="s">
        <v>12</v>
      </c>
      <c r="G290" s="5" t="s">
        <v>31</v>
      </c>
    </row>
    <row r="291" spans="1:7">
      <c r="A291" s="6"/>
      <c r="B291" s="6"/>
      <c r="C291" s="6"/>
      <c r="D291" s="6"/>
      <c r="E291" s="5" t="s">
        <v>14</v>
      </c>
      <c r="F291" s="5" t="s">
        <v>15</v>
      </c>
      <c r="G291" s="5" t="s">
        <v>26</v>
      </c>
    </row>
    <row r="292" spans="1:7">
      <c r="A292" s="6"/>
      <c r="B292" s="6"/>
      <c r="C292" s="6"/>
      <c r="D292" s="6"/>
      <c r="E292" s="5" t="s">
        <v>17</v>
      </c>
      <c r="F292" s="5" t="s">
        <v>18</v>
      </c>
      <c r="G292" s="5" t="s">
        <v>45</v>
      </c>
    </row>
    <row r="293" spans="1:7">
      <c r="A293" s="6" t="s">
        <v>385</v>
      </c>
      <c r="B293" s="6" t="s">
        <v>317</v>
      </c>
      <c r="C293" s="6" t="s">
        <v>318</v>
      </c>
      <c r="D293" s="6" t="s">
        <v>264</v>
      </c>
      <c r="E293" s="5" t="s">
        <v>11</v>
      </c>
      <c r="F293" s="5" t="s">
        <v>12</v>
      </c>
      <c r="G293" s="5" t="s">
        <v>319</v>
      </c>
    </row>
    <row r="294" spans="1:7">
      <c r="A294" s="6"/>
      <c r="B294" s="6"/>
      <c r="C294" s="6"/>
      <c r="D294" s="6"/>
      <c r="E294" s="5" t="s">
        <v>14</v>
      </c>
      <c r="F294" s="5" t="s">
        <v>15</v>
      </c>
      <c r="G294" s="5" t="s">
        <v>277</v>
      </c>
    </row>
    <row r="295" spans="1:7">
      <c r="A295" s="6"/>
      <c r="B295" s="6"/>
      <c r="C295" s="6"/>
      <c r="D295" s="6"/>
      <c r="E295" s="5" t="s">
        <v>17</v>
      </c>
      <c r="F295" s="5" t="s">
        <v>18</v>
      </c>
      <c r="G295" s="5" t="s">
        <v>32</v>
      </c>
    </row>
    <row r="296" spans="1:7">
      <c r="A296" s="6" t="s">
        <v>386</v>
      </c>
      <c r="B296" s="6" t="s">
        <v>320</v>
      </c>
      <c r="C296" s="6" t="s">
        <v>321</v>
      </c>
      <c r="D296" s="6" t="s">
        <v>264</v>
      </c>
      <c r="E296" s="5" t="s">
        <v>11</v>
      </c>
      <c r="F296" s="5" t="s">
        <v>12</v>
      </c>
      <c r="G296" s="5" t="s">
        <v>40</v>
      </c>
    </row>
    <row r="297" spans="1:7">
      <c r="A297" s="6"/>
      <c r="B297" s="6"/>
      <c r="C297" s="6"/>
      <c r="D297" s="6"/>
      <c r="E297" s="5" t="s">
        <v>14</v>
      </c>
      <c r="F297" s="5" t="s">
        <v>15</v>
      </c>
      <c r="G297" s="5" t="s">
        <v>45</v>
      </c>
    </row>
    <row r="298" spans="1:7">
      <c r="A298" s="6"/>
      <c r="B298" s="6"/>
      <c r="C298" s="6"/>
      <c r="D298" s="6"/>
      <c r="E298" s="5" t="s">
        <v>17</v>
      </c>
      <c r="F298" s="5" t="s">
        <v>18</v>
      </c>
      <c r="G298" s="5" t="s">
        <v>50</v>
      </c>
    </row>
    <row r="299" spans="1:7">
      <c r="A299" s="6" t="s">
        <v>387</v>
      </c>
      <c r="B299" s="6" t="s">
        <v>322</v>
      </c>
      <c r="C299" s="6" t="s">
        <v>323</v>
      </c>
      <c r="D299" s="6" t="s">
        <v>264</v>
      </c>
      <c r="E299" s="5" t="s">
        <v>11</v>
      </c>
      <c r="F299" s="5" t="s">
        <v>12</v>
      </c>
      <c r="G299" s="5" t="s">
        <v>32</v>
      </c>
    </row>
    <row r="300" spans="1:7">
      <c r="A300" s="6"/>
      <c r="B300" s="6"/>
      <c r="C300" s="6"/>
      <c r="D300" s="6"/>
      <c r="E300" s="5" t="s">
        <v>14</v>
      </c>
      <c r="F300" s="5" t="s">
        <v>15</v>
      </c>
      <c r="G300" s="5" t="s">
        <v>130</v>
      </c>
    </row>
    <row r="301" spans="1:7">
      <c r="A301" s="6"/>
      <c r="B301" s="6"/>
      <c r="C301" s="6"/>
      <c r="D301" s="6"/>
      <c r="E301" s="5" t="s">
        <v>17</v>
      </c>
      <c r="F301" s="5" t="s">
        <v>18</v>
      </c>
      <c r="G301" s="5" t="s">
        <v>126</v>
      </c>
    </row>
    <row r="302" spans="1:7">
      <c r="A302" s="6" t="s">
        <v>388</v>
      </c>
      <c r="B302" s="6" t="s">
        <v>324</v>
      </c>
      <c r="C302" s="6" t="s">
        <v>325</v>
      </c>
      <c r="D302" s="6" t="s">
        <v>264</v>
      </c>
      <c r="E302" s="5" t="s">
        <v>11</v>
      </c>
      <c r="F302" s="5" t="s">
        <v>12</v>
      </c>
      <c r="G302" s="5" t="s">
        <v>64</v>
      </c>
    </row>
    <row r="303" spans="1:7">
      <c r="A303" s="6"/>
      <c r="B303" s="6"/>
      <c r="C303" s="6"/>
      <c r="D303" s="6"/>
      <c r="E303" s="5" t="s">
        <v>14</v>
      </c>
      <c r="F303" s="5" t="s">
        <v>15</v>
      </c>
      <c r="G303" s="5" t="s">
        <v>41</v>
      </c>
    </row>
    <row r="304" spans="1:7">
      <c r="A304" s="6"/>
      <c r="B304" s="6"/>
      <c r="C304" s="6"/>
      <c r="D304" s="6"/>
      <c r="E304" s="5" t="s">
        <v>17</v>
      </c>
      <c r="F304" s="5" t="s">
        <v>18</v>
      </c>
      <c r="G304" s="5" t="s">
        <v>37</v>
      </c>
    </row>
    <row r="305" spans="1:7">
      <c r="A305" s="6" t="s">
        <v>389</v>
      </c>
      <c r="B305" s="6" t="s">
        <v>326</v>
      </c>
      <c r="C305" s="6" t="s">
        <v>327</v>
      </c>
      <c r="D305" s="6" t="s">
        <v>264</v>
      </c>
      <c r="E305" s="5" t="s">
        <v>11</v>
      </c>
      <c r="F305" s="5" t="s">
        <v>12</v>
      </c>
      <c r="G305" s="5" t="s">
        <v>13</v>
      </c>
    </row>
    <row r="306" spans="1:7">
      <c r="A306" s="6"/>
      <c r="B306" s="6"/>
      <c r="C306" s="6"/>
      <c r="D306" s="6"/>
      <c r="E306" s="5" t="s">
        <v>14</v>
      </c>
      <c r="F306" s="5" t="s">
        <v>15</v>
      </c>
      <c r="G306" s="5" t="s">
        <v>308</v>
      </c>
    </row>
    <row r="307" spans="1:7">
      <c r="A307" s="6"/>
      <c r="B307" s="6"/>
      <c r="C307" s="6"/>
      <c r="D307" s="6"/>
      <c r="E307" s="5" t="s">
        <v>17</v>
      </c>
      <c r="F307" s="5" t="s">
        <v>18</v>
      </c>
      <c r="G307" s="5" t="s">
        <v>26</v>
      </c>
    </row>
    <row r="308" spans="1:7">
      <c r="A308" s="6" t="s">
        <v>390</v>
      </c>
      <c r="B308" s="6" t="s">
        <v>328</v>
      </c>
      <c r="C308" s="6" t="s">
        <v>329</v>
      </c>
      <c r="D308" s="6" t="s">
        <v>264</v>
      </c>
      <c r="E308" s="5" t="s">
        <v>11</v>
      </c>
      <c r="F308" s="5" t="s">
        <v>12</v>
      </c>
      <c r="G308" s="5" t="s">
        <v>32</v>
      </c>
    </row>
    <row r="309" spans="1:7">
      <c r="A309" s="6"/>
      <c r="B309" s="6"/>
      <c r="C309" s="6"/>
      <c r="D309" s="6"/>
      <c r="E309" s="5" t="s">
        <v>14</v>
      </c>
      <c r="F309" s="5" t="s">
        <v>15</v>
      </c>
      <c r="G309" s="5" t="s">
        <v>94</v>
      </c>
    </row>
    <row r="310" spans="1:7">
      <c r="A310" s="6"/>
      <c r="B310" s="6"/>
      <c r="C310" s="6"/>
      <c r="D310" s="6"/>
      <c r="E310" s="5" t="s">
        <v>17</v>
      </c>
      <c r="F310" s="5" t="s">
        <v>18</v>
      </c>
      <c r="G310" s="5" t="s">
        <v>72</v>
      </c>
    </row>
    <row r="311" spans="1:7">
      <c r="A311" s="6" t="s">
        <v>391</v>
      </c>
      <c r="B311" s="6" t="s">
        <v>330</v>
      </c>
      <c r="C311" s="6" t="s">
        <v>331</v>
      </c>
      <c r="D311" s="6" t="s">
        <v>264</v>
      </c>
      <c r="E311" s="5" t="s">
        <v>11</v>
      </c>
      <c r="F311" s="5" t="s">
        <v>12</v>
      </c>
      <c r="G311" s="5" t="s">
        <v>79</v>
      </c>
    </row>
    <row r="312" spans="1:7">
      <c r="A312" s="6"/>
      <c r="B312" s="6"/>
      <c r="C312" s="6"/>
      <c r="D312" s="6"/>
      <c r="E312" s="5" t="s">
        <v>14</v>
      </c>
      <c r="F312" s="5" t="s">
        <v>15</v>
      </c>
      <c r="G312" s="5" t="s">
        <v>25</v>
      </c>
    </row>
    <row r="313" spans="1:7">
      <c r="A313" s="6"/>
      <c r="B313" s="6"/>
      <c r="C313" s="6"/>
      <c r="D313" s="6"/>
      <c r="E313" s="5" t="s">
        <v>17</v>
      </c>
      <c r="F313" s="5" t="s">
        <v>18</v>
      </c>
      <c r="G313" s="5" t="s">
        <v>94</v>
      </c>
    </row>
    <row r="314" spans="1:7">
      <c r="A314" s="6" t="s">
        <v>392</v>
      </c>
      <c r="B314" s="6" t="s">
        <v>332</v>
      </c>
      <c r="C314" s="6" t="s">
        <v>333</v>
      </c>
      <c r="D314" s="6" t="s">
        <v>264</v>
      </c>
      <c r="E314" s="5" t="s">
        <v>11</v>
      </c>
      <c r="F314" s="5" t="s">
        <v>12</v>
      </c>
      <c r="G314" s="5" t="s">
        <v>29</v>
      </c>
    </row>
    <row r="315" spans="1:7">
      <c r="A315" s="6"/>
      <c r="B315" s="6"/>
      <c r="C315" s="6"/>
      <c r="D315" s="6"/>
      <c r="E315" s="5" t="s">
        <v>14</v>
      </c>
      <c r="F315" s="5" t="s">
        <v>15</v>
      </c>
      <c r="G315" s="5" t="s">
        <v>45</v>
      </c>
    </row>
    <row r="316" spans="1:7">
      <c r="A316" s="6"/>
      <c r="B316" s="6"/>
      <c r="C316" s="6"/>
      <c r="D316" s="6"/>
      <c r="E316" s="5" t="s">
        <v>17</v>
      </c>
      <c r="F316" s="5" t="s">
        <v>18</v>
      </c>
      <c r="G316" s="5" t="s">
        <v>49</v>
      </c>
    </row>
    <row r="317" spans="1:7">
      <c r="A317" s="6" t="s">
        <v>393</v>
      </c>
      <c r="B317" s="6" t="s">
        <v>334</v>
      </c>
      <c r="C317" s="6" t="s">
        <v>335</v>
      </c>
      <c r="D317" s="6" t="s">
        <v>264</v>
      </c>
      <c r="E317" s="5" t="s">
        <v>11</v>
      </c>
      <c r="F317" s="5" t="s">
        <v>12</v>
      </c>
      <c r="G317" s="5" t="s">
        <v>79</v>
      </c>
    </row>
    <row r="318" spans="1:7">
      <c r="A318" s="6"/>
      <c r="B318" s="6"/>
      <c r="C318" s="6"/>
      <c r="D318" s="6"/>
      <c r="E318" s="5" t="s">
        <v>14</v>
      </c>
      <c r="F318" s="5" t="s">
        <v>15</v>
      </c>
      <c r="G318" s="5" t="s">
        <v>41</v>
      </c>
    </row>
    <row r="319" spans="1:7">
      <c r="A319" s="6"/>
      <c r="B319" s="6"/>
      <c r="C319" s="6"/>
      <c r="D319" s="6"/>
      <c r="E319" s="5" t="s">
        <v>17</v>
      </c>
      <c r="F319" s="5" t="s">
        <v>18</v>
      </c>
      <c r="G319" s="5" t="s">
        <v>80</v>
      </c>
    </row>
    <row r="320" spans="1:7">
      <c r="A320" s="6" t="s">
        <v>394</v>
      </c>
      <c r="B320" s="6" t="s">
        <v>336</v>
      </c>
      <c r="C320" s="6" t="s">
        <v>337</v>
      </c>
      <c r="D320" s="6" t="s">
        <v>264</v>
      </c>
      <c r="E320" s="5" t="s">
        <v>11</v>
      </c>
      <c r="F320" s="5" t="s">
        <v>12</v>
      </c>
      <c r="G320" s="5" t="s">
        <v>201</v>
      </c>
    </row>
    <row r="321" spans="1:7">
      <c r="A321" s="6"/>
      <c r="B321" s="6"/>
      <c r="C321" s="6"/>
      <c r="D321" s="6"/>
      <c r="E321" s="5" t="s">
        <v>14</v>
      </c>
      <c r="F321" s="5" t="s">
        <v>15</v>
      </c>
      <c r="G321" s="5" t="s">
        <v>80</v>
      </c>
    </row>
    <row r="322" spans="1:7">
      <c r="A322" s="6"/>
      <c r="B322" s="6"/>
      <c r="C322" s="6"/>
      <c r="D322" s="6"/>
      <c r="E322" s="5" t="s">
        <v>17</v>
      </c>
      <c r="F322" s="5" t="s">
        <v>18</v>
      </c>
      <c r="G322" s="5" t="s">
        <v>45</v>
      </c>
    </row>
    <row r="323" spans="1:7">
      <c r="A323" s="6" t="s">
        <v>395</v>
      </c>
      <c r="B323" s="6" t="s">
        <v>338</v>
      </c>
      <c r="C323" s="6" t="s">
        <v>339</v>
      </c>
      <c r="D323" s="6" t="s">
        <v>264</v>
      </c>
      <c r="E323" s="5" t="s">
        <v>11</v>
      </c>
      <c r="F323" s="5" t="s">
        <v>12</v>
      </c>
      <c r="G323" s="5" t="s">
        <v>112</v>
      </c>
    </row>
    <row r="324" spans="1:7">
      <c r="A324" s="6"/>
      <c r="B324" s="6"/>
      <c r="C324" s="6"/>
      <c r="D324" s="6"/>
      <c r="E324" s="5" t="s">
        <v>14</v>
      </c>
      <c r="F324" s="5" t="s">
        <v>15</v>
      </c>
      <c r="G324" s="5" t="s">
        <v>37</v>
      </c>
    </row>
    <row r="325" spans="1:7">
      <c r="A325" s="6"/>
      <c r="B325" s="6"/>
      <c r="C325" s="6"/>
      <c r="D325" s="6"/>
      <c r="E325" s="5" t="s">
        <v>17</v>
      </c>
      <c r="F325" s="5" t="s">
        <v>18</v>
      </c>
      <c r="G325" s="5" t="s">
        <v>45</v>
      </c>
    </row>
    <row r="326" spans="1:7">
      <c r="A326" s="6" t="s">
        <v>396</v>
      </c>
      <c r="B326" s="6" t="s">
        <v>340</v>
      </c>
      <c r="C326" s="6" t="s">
        <v>341</v>
      </c>
      <c r="D326" s="6" t="s">
        <v>264</v>
      </c>
      <c r="E326" s="5" t="s">
        <v>11</v>
      </c>
      <c r="F326" s="5" t="s">
        <v>12</v>
      </c>
      <c r="G326" s="5" t="s">
        <v>13</v>
      </c>
    </row>
    <row r="327" spans="1:7">
      <c r="A327" s="6"/>
      <c r="B327" s="6"/>
      <c r="C327" s="6"/>
      <c r="D327" s="6"/>
      <c r="E327" s="5" t="s">
        <v>14</v>
      </c>
      <c r="F327" s="5" t="s">
        <v>15</v>
      </c>
      <c r="G327" s="5" t="s">
        <v>19</v>
      </c>
    </row>
    <row r="328" spans="1:7">
      <c r="A328" s="6"/>
      <c r="B328" s="6"/>
      <c r="C328" s="6"/>
      <c r="D328" s="6"/>
      <c r="E328" s="5" t="s">
        <v>17</v>
      </c>
      <c r="F328" s="5" t="s">
        <v>18</v>
      </c>
      <c r="G328" s="5" t="s">
        <v>49</v>
      </c>
    </row>
    <row r="329" spans="1:7">
      <c r="A329" s="6" t="s">
        <v>397</v>
      </c>
      <c r="B329" s="6" t="s">
        <v>342</v>
      </c>
      <c r="C329" s="6" t="s">
        <v>343</v>
      </c>
      <c r="D329" s="6" t="s">
        <v>264</v>
      </c>
      <c r="E329" s="5" t="s">
        <v>11</v>
      </c>
      <c r="F329" s="5" t="s">
        <v>12</v>
      </c>
      <c r="G329" s="5" t="s">
        <v>31</v>
      </c>
    </row>
    <row r="330" spans="1:7">
      <c r="A330" s="6"/>
      <c r="B330" s="6"/>
      <c r="C330" s="6"/>
      <c r="D330" s="6"/>
      <c r="E330" s="5" t="s">
        <v>14</v>
      </c>
      <c r="F330" s="5" t="s">
        <v>15</v>
      </c>
      <c r="G330" s="5" t="s">
        <v>99</v>
      </c>
    </row>
    <row r="331" spans="1:7">
      <c r="A331" s="6"/>
      <c r="B331" s="6"/>
      <c r="C331" s="6"/>
      <c r="D331" s="6"/>
      <c r="E331" s="5" t="s">
        <v>17</v>
      </c>
      <c r="F331" s="5" t="s">
        <v>18</v>
      </c>
      <c r="G331" s="5" t="s">
        <v>19</v>
      </c>
    </row>
    <row r="332" spans="1:7">
      <c r="A332" s="6" t="s">
        <v>398</v>
      </c>
      <c r="B332" s="6" t="s">
        <v>344</v>
      </c>
      <c r="C332" s="6" t="s">
        <v>345</v>
      </c>
      <c r="D332" s="6" t="s">
        <v>346</v>
      </c>
      <c r="E332" s="5" t="s">
        <v>11</v>
      </c>
      <c r="F332" s="5" t="s">
        <v>12</v>
      </c>
      <c r="G332" s="5" t="s">
        <v>35</v>
      </c>
    </row>
    <row r="333" spans="1:7">
      <c r="A333" s="6"/>
      <c r="B333" s="6"/>
      <c r="C333" s="6"/>
      <c r="D333" s="6"/>
      <c r="E333" s="5" t="s">
        <v>14</v>
      </c>
      <c r="F333" s="5" t="s">
        <v>15</v>
      </c>
      <c r="G333" s="5" t="s">
        <v>30</v>
      </c>
    </row>
    <row r="334" spans="1:7">
      <c r="A334" s="6"/>
      <c r="B334" s="6"/>
      <c r="C334" s="6"/>
      <c r="D334" s="6"/>
      <c r="E334" s="5" t="s">
        <v>17</v>
      </c>
      <c r="F334" s="5" t="s">
        <v>18</v>
      </c>
      <c r="G334" s="5" t="s">
        <v>25</v>
      </c>
    </row>
    <row r="335" spans="1:7">
      <c r="A335" s="6" t="s">
        <v>399</v>
      </c>
      <c r="B335" s="6" t="s">
        <v>347</v>
      </c>
      <c r="C335" s="6" t="s">
        <v>348</v>
      </c>
      <c r="D335" s="6" t="s">
        <v>346</v>
      </c>
      <c r="E335" s="5" t="s">
        <v>11</v>
      </c>
      <c r="F335" s="5" t="s">
        <v>12</v>
      </c>
      <c r="G335" s="5" t="s">
        <v>32</v>
      </c>
    </row>
    <row r="336" spans="1:7">
      <c r="A336" s="6"/>
      <c r="B336" s="6"/>
      <c r="C336" s="6"/>
      <c r="D336" s="6"/>
      <c r="E336" s="5" t="s">
        <v>14</v>
      </c>
      <c r="F336" s="5" t="s">
        <v>15</v>
      </c>
      <c r="G336" s="5" t="s">
        <v>130</v>
      </c>
    </row>
    <row r="337" spans="1:17">
      <c r="A337" s="6"/>
      <c r="B337" s="6"/>
      <c r="C337" s="6"/>
      <c r="D337" s="6"/>
      <c r="E337" s="5" t="s">
        <v>17</v>
      </c>
      <c r="F337" s="5" t="s">
        <v>18</v>
      </c>
      <c r="G337" s="5" t="s">
        <v>37</v>
      </c>
    </row>
    <row r="338" spans="1:17" s="3" customFormat="1">
      <c r="A338" s="6" t="s">
        <v>400</v>
      </c>
      <c r="B338" s="6" t="s">
        <v>349</v>
      </c>
      <c r="C338" s="6" t="s">
        <v>350</v>
      </c>
      <c r="D338" s="6" t="s">
        <v>351</v>
      </c>
      <c r="E338" s="5" t="s">
        <v>11</v>
      </c>
      <c r="F338" s="5" t="s">
        <v>12</v>
      </c>
      <c r="G338" s="5" t="s">
        <v>90</v>
      </c>
      <c r="N338" s="8"/>
      <c r="O338" s="8"/>
      <c r="P338" s="8"/>
      <c r="Q338" s="8"/>
    </row>
    <row r="339" spans="1:17" s="3" customFormat="1">
      <c r="A339" s="6"/>
      <c r="B339" s="6"/>
      <c r="C339" s="6"/>
      <c r="D339" s="6"/>
      <c r="E339" s="5" t="s">
        <v>14</v>
      </c>
      <c r="F339" s="5" t="s">
        <v>15</v>
      </c>
      <c r="G339" s="5" t="s">
        <v>24</v>
      </c>
      <c r="N339" s="8"/>
      <c r="O339" s="8"/>
      <c r="P339" s="8"/>
      <c r="Q339" s="8"/>
    </row>
    <row r="340" spans="1:17" s="3" customFormat="1">
      <c r="A340" s="6"/>
      <c r="B340" s="6"/>
      <c r="C340" s="6"/>
      <c r="D340" s="6"/>
      <c r="E340" s="5" t="s">
        <v>17</v>
      </c>
      <c r="F340" s="5" t="s">
        <v>18</v>
      </c>
      <c r="G340" s="5" t="s">
        <v>45</v>
      </c>
      <c r="N340" s="8"/>
      <c r="O340" s="8"/>
      <c r="P340" s="8"/>
      <c r="Q340" s="8"/>
    </row>
    <row r="341" spans="1:17" s="3" customFormat="1">
      <c r="A341" s="6" t="s">
        <v>401</v>
      </c>
      <c r="B341" s="6" t="s">
        <v>352</v>
      </c>
      <c r="C341" s="6" t="s">
        <v>353</v>
      </c>
      <c r="D341" s="6" t="s">
        <v>351</v>
      </c>
      <c r="E341" s="5" t="s">
        <v>11</v>
      </c>
      <c r="F341" s="5" t="s">
        <v>12</v>
      </c>
      <c r="G341" s="5" t="s">
        <v>57</v>
      </c>
      <c r="N341" s="8"/>
      <c r="O341" s="8"/>
      <c r="P341" s="8"/>
      <c r="Q341" s="8"/>
    </row>
    <row r="342" spans="1:17" s="3" customFormat="1">
      <c r="A342" s="6"/>
      <c r="B342" s="6"/>
      <c r="C342" s="6"/>
      <c r="D342" s="6"/>
      <c r="E342" s="5" t="s">
        <v>14</v>
      </c>
      <c r="F342" s="5" t="s">
        <v>15</v>
      </c>
      <c r="G342" s="5" t="s">
        <v>30</v>
      </c>
      <c r="N342" s="8"/>
      <c r="O342" s="8"/>
      <c r="P342" s="8"/>
      <c r="Q342" s="8"/>
    </row>
    <row r="343" spans="1:17" s="3" customFormat="1">
      <c r="A343" s="6"/>
      <c r="B343" s="6"/>
      <c r="C343" s="6"/>
      <c r="D343" s="6"/>
      <c r="E343" s="5" t="s">
        <v>17</v>
      </c>
      <c r="F343" s="5" t="s">
        <v>18</v>
      </c>
      <c r="G343" s="5" t="s">
        <v>60</v>
      </c>
      <c r="N343" s="8"/>
      <c r="O343" s="8"/>
      <c r="P343" s="8"/>
      <c r="Q343" s="8"/>
    </row>
    <row r="344" spans="1:17" s="3" customFormat="1">
      <c r="A344" s="6" t="s">
        <v>402</v>
      </c>
      <c r="B344" s="6" t="s">
        <v>354</v>
      </c>
      <c r="C344" s="6" t="s">
        <v>355</v>
      </c>
      <c r="D344" s="6" t="s">
        <v>351</v>
      </c>
      <c r="E344" s="5" t="s">
        <v>11</v>
      </c>
      <c r="F344" s="5" t="s">
        <v>12</v>
      </c>
      <c r="G344" s="5" t="s">
        <v>64</v>
      </c>
      <c r="N344" s="8"/>
      <c r="O344" s="8"/>
      <c r="P344" s="8"/>
      <c r="Q344" s="8"/>
    </row>
    <row r="345" spans="1:17" s="3" customFormat="1">
      <c r="A345" s="6"/>
      <c r="B345" s="6"/>
      <c r="C345" s="6"/>
      <c r="D345" s="6"/>
      <c r="E345" s="5" t="s">
        <v>14</v>
      </c>
      <c r="F345" s="5" t="s">
        <v>15</v>
      </c>
      <c r="G345" s="5" t="s">
        <v>36</v>
      </c>
      <c r="N345" s="8"/>
      <c r="O345" s="8"/>
      <c r="P345" s="8"/>
      <c r="Q345" s="8"/>
    </row>
    <row r="346" spans="1:17" s="3" customFormat="1">
      <c r="A346" s="6"/>
      <c r="B346" s="6"/>
      <c r="C346" s="6"/>
      <c r="D346" s="6"/>
      <c r="E346" s="5" t="s">
        <v>17</v>
      </c>
      <c r="F346" s="5" t="s">
        <v>18</v>
      </c>
      <c r="G346" s="5" t="s">
        <v>30</v>
      </c>
      <c r="N346" s="8"/>
      <c r="O346" s="8"/>
      <c r="P346" s="8"/>
      <c r="Q346" s="8"/>
    </row>
    <row r="347" spans="1:17" s="3" customFormat="1">
      <c r="A347" s="6" t="s">
        <v>403</v>
      </c>
      <c r="B347" s="6" t="s">
        <v>356</v>
      </c>
      <c r="C347" s="6" t="s">
        <v>357</v>
      </c>
      <c r="D347" s="6" t="s">
        <v>358</v>
      </c>
      <c r="E347" s="5" t="s">
        <v>11</v>
      </c>
      <c r="F347" s="5" t="s">
        <v>12</v>
      </c>
      <c r="G347" s="5" t="s">
        <v>29</v>
      </c>
      <c r="N347" s="8"/>
      <c r="O347" s="8"/>
      <c r="P347" s="8"/>
      <c r="Q347" s="8"/>
    </row>
    <row r="348" spans="1:17" s="3" customFormat="1">
      <c r="A348" s="6"/>
      <c r="B348" s="6"/>
      <c r="C348" s="6"/>
      <c r="D348" s="6"/>
      <c r="E348" s="5" t="s">
        <v>14</v>
      </c>
      <c r="F348" s="5" t="s">
        <v>15</v>
      </c>
      <c r="G348" s="5" t="s">
        <v>30</v>
      </c>
      <c r="N348" s="8"/>
      <c r="O348" s="8"/>
      <c r="P348" s="8"/>
      <c r="Q348" s="8"/>
    </row>
    <row r="349" spans="1:17" s="3" customFormat="1">
      <c r="A349" s="6"/>
      <c r="B349" s="6"/>
      <c r="C349" s="6"/>
      <c r="D349" s="6"/>
      <c r="E349" s="5" t="s">
        <v>17</v>
      </c>
      <c r="F349" s="5" t="s">
        <v>18</v>
      </c>
      <c r="G349" s="5" t="s">
        <v>24</v>
      </c>
      <c r="N349" s="8"/>
      <c r="O349" s="8"/>
      <c r="P349" s="8"/>
      <c r="Q349" s="8"/>
    </row>
  </sheetData>
  <mergeCells count="465">
    <mergeCell ref="J118:L118"/>
    <mergeCell ref="A341:A343"/>
    <mergeCell ref="B341:B343"/>
    <mergeCell ref="C341:C343"/>
    <mergeCell ref="D341:D343"/>
    <mergeCell ref="A344:A346"/>
    <mergeCell ref="B344:B346"/>
    <mergeCell ref="C344:C346"/>
    <mergeCell ref="D344:D346"/>
    <mergeCell ref="A347:A349"/>
    <mergeCell ref="B347:B349"/>
    <mergeCell ref="C347:C349"/>
    <mergeCell ref="D347:D349"/>
    <mergeCell ref="A332:A334"/>
    <mergeCell ref="B332:B334"/>
    <mergeCell ref="C332:C334"/>
    <mergeCell ref="D332:D334"/>
    <mergeCell ref="A335:A337"/>
    <mergeCell ref="B335:B337"/>
    <mergeCell ref="C335:C337"/>
    <mergeCell ref="D335:D337"/>
    <mergeCell ref="A338:A340"/>
    <mergeCell ref="B338:B340"/>
    <mergeCell ref="C338:C340"/>
    <mergeCell ref="D338:D340"/>
    <mergeCell ref="A323:A325"/>
    <mergeCell ref="B323:B325"/>
    <mergeCell ref="C323:C325"/>
    <mergeCell ref="D323:D325"/>
    <mergeCell ref="A326:A328"/>
    <mergeCell ref="B326:B328"/>
    <mergeCell ref="C326:C328"/>
    <mergeCell ref="D326:D328"/>
    <mergeCell ref="A329:A331"/>
    <mergeCell ref="B329:B331"/>
    <mergeCell ref="C329:C331"/>
    <mergeCell ref="D329:D331"/>
    <mergeCell ref="A314:A316"/>
    <mergeCell ref="B314:B316"/>
    <mergeCell ref="C314:C316"/>
    <mergeCell ref="D314:D316"/>
    <mergeCell ref="A317:A319"/>
    <mergeCell ref="B317:B319"/>
    <mergeCell ref="C317:C319"/>
    <mergeCell ref="D317:D319"/>
    <mergeCell ref="A320:A322"/>
    <mergeCell ref="B320:B322"/>
    <mergeCell ref="C320:C322"/>
    <mergeCell ref="D320:D322"/>
    <mergeCell ref="A305:A307"/>
    <mergeCell ref="B305:B307"/>
    <mergeCell ref="C305:C307"/>
    <mergeCell ref="D305:D307"/>
    <mergeCell ref="A308:A310"/>
    <mergeCell ref="B308:B310"/>
    <mergeCell ref="C308:C310"/>
    <mergeCell ref="D308:D310"/>
    <mergeCell ref="A311:A313"/>
    <mergeCell ref="B311:B313"/>
    <mergeCell ref="C311:C313"/>
    <mergeCell ref="D311:D313"/>
    <mergeCell ref="A296:A298"/>
    <mergeCell ref="B296:B298"/>
    <mergeCell ref="C296:C298"/>
    <mergeCell ref="D296:D298"/>
    <mergeCell ref="A299:A301"/>
    <mergeCell ref="B299:B301"/>
    <mergeCell ref="C299:C301"/>
    <mergeCell ref="D299:D301"/>
    <mergeCell ref="A302:A304"/>
    <mergeCell ref="B302:B304"/>
    <mergeCell ref="C302:C304"/>
    <mergeCell ref="D302:D304"/>
    <mergeCell ref="A287:A289"/>
    <mergeCell ref="B287:B289"/>
    <mergeCell ref="C287:C289"/>
    <mergeCell ref="D287:D289"/>
    <mergeCell ref="A290:A292"/>
    <mergeCell ref="B290:B292"/>
    <mergeCell ref="C290:C292"/>
    <mergeCell ref="D290:D292"/>
    <mergeCell ref="A293:A295"/>
    <mergeCell ref="B293:B295"/>
    <mergeCell ref="C293:C295"/>
    <mergeCell ref="D293:D295"/>
    <mergeCell ref="A278:A280"/>
    <mergeCell ref="B278:B280"/>
    <mergeCell ref="C278:C280"/>
    <mergeCell ref="D278:D280"/>
    <mergeCell ref="A281:A283"/>
    <mergeCell ref="B281:B283"/>
    <mergeCell ref="C281:C283"/>
    <mergeCell ref="D281:D283"/>
    <mergeCell ref="A284:A286"/>
    <mergeCell ref="B284:B286"/>
    <mergeCell ref="C284:C286"/>
    <mergeCell ref="D284:D286"/>
    <mergeCell ref="A269:A271"/>
    <mergeCell ref="B269:B271"/>
    <mergeCell ref="C269:C271"/>
    <mergeCell ref="D269:D271"/>
    <mergeCell ref="A272:A274"/>
    <mergeCell ref="B272:B274"/>
    <mergeCell ref="C272:C274"/>
    <mergeCell ref="D272:D274"/>
    <mergeCell ref="A275:A277"/>
    <mergeCell ref="B275:B277"/>
    <mergeCell ref="C275:C277"/>
    <mergeCell ref="D275:D277"/>
    <mergeCell ref="A260:A262"/>
    <mergeCell ref="B260:B262"/>
    <mergeCell ref="C260:C262"/>
    <mergeCell ref="D260:D262"/>
    <mergeCell ref="A263:A265"/>
    <mergeCell ref="B263:B265"/>
    <mergeCell ref="C263:C265"/>
    <mergeCell ref="D263:D265"/>
    <mergeCell ref="A266:A268"/>
    <mergeCell ref="B266:B268"/>
    <mergeCell ref="C266:C268"/>
    <mergeCell ref="D266:D268"/>
    <mergeCell ref="A251:A253"/>
    <mergeCell ref="B251:B253"/>
    <mergeCell ref="C251:C253"/>
    <mergeCell ref="D251:D253"/>
    <mergeCell ref="A254:A256"/>
    <mergeCell ref="B254:B256"/>
    <mergeCell ref="C254:C256"/>
    <mergeCell ref="D254:D256"/>
    <mergeCell ref="A257:A259"/>
    <mergeCell ref="B257:B259"/>
    <mergeCell ref="C257:C259"/>
    <mergeCell ref="D257:D259"/>
    <mergeCell ref="A242:A244"/>
    <mergeCell ref="B242:B244"/>
    <mergeCell ref="C242:C244"/>
    <mergeCell ref="D242:D244"/>
    <mergeCell ref="A245:A247"/>
    <mergeCell ref="B245:B247"/>
    <mergeCell ref="C245:C247"/>
    <mergeCell ref="D245:D247"/>
    <mergeCell ref="A248:A250"/>
    <mergeCell ref="B248:B250"/>
    <mergeCell ref="C248:C250"/>
    <mergeCell ref="D248:D250"/>
    <mergeCell ref="A233:A235"/>
    <mergeCell ref="B233:B235"/>
    <mergeCell ref="C233:C235"/>
    <mergeCell ref="D233:D235"/>
    <mergeCell ref="A236:A238"/>
    <mergeCell ref="B236:B238"/>
    <mergeCell ref="C236:C238"/>
    <mergeCell ref="D236:D238"/>
    <mergeCell ref="A239:A241"/>
    <mergeCell ref="B239:B241"/>
    <mergeCell ref="C239:C241"/>
    <mergeCell ref="D239:D241"/>
    <mergeCell ref="A224:A226"/>
    <mergeCell ref="B224:B226"/>
    <mergeCell ref="C224:C226"/>
    <mergeCell ref="D224:D226"/>
    <mergeCell ref="A227:A229"/>
    <mergeCell ref="B227:B229"/>
    <mergeCell ref="C227:C229"/>
    <mergeCell ref="D227:D229"/>
    <mergeCell ref="A230:A232"/>
    <mergeCell ref="B230:B232"/>
    <mergeCell ref="C230:C232"/>
    <mergeCell ref="D230:D232"/>
    <mergeCell ref="A215:A217"/>
    <mergeCell ref="B215:B217"/>
    <mergeCell ref="C215:C217"/>
    <mergeCell ref="D215:D217"/>
    <mergeCell ref="A218:A220"/>
    <mergeCell ref="B218:B220"/>
    <mergeCell ref="C218:C220"/>
    <mergeCell ref="D218:D220"/>
    <mergeCell ref="A221:A223"/>
    <mergeCell ref="B221:B223"/>
    <mergeCell ref="C221:C223"/>
    <mergeCell ref="D221:D223"/>
    <mergeCell ref="A206:A208"/>
    <mergeCell ref="B206:B208"/>
    <mergeCell ref="C206:C208"/>
    <mergeCell ref="D206:D208"/>
    <mergeCell ref="A209:A211"/>
    <mergeCell ref="B209:B211"/>
    <mergeCell ref="C209:C211"/>
    <mergeCell ref="D209:D211"/>
    <mergeCell ref="A212:A214"/>
    <mergeCell ref="B212:B214"/>
    <mergeCell ref="C212:C214"/>
    <mergeCell ref="D212:D214"/>
    <mergeCell ref="A197:A199"/>
    <mergeCell ref="B197:B199"/>
    <mergeCell ref="C197:C199"/>
    <mergeCell ref="D197:D199"/>
    <mergeCell ref="A200:A202"/>
    <mergeCell ref="B200:B202"/>
    <mergeCell ref="C200:C202"/>
    <mergeCell ref="D200:D202"/>
    <mergeCell ref="A203:A205"/>
    <mergeCell ref="B203:B205"/>
    <mergeCell ref="C203:C205"/>
    <mergeCell ref="D203:D205"/>
    <mergeCell ref="A188:A190"/>
    <mergeCell ref="B188:B190"/>
    <mergeCell ref="C188:C190"/>
    <mergeCell ref="D188:D190"/>
    <mergeCell ref="A191:A193"/>
    <mergeCell ref="B191:B193"/>
    <mergeCell ref="C191:C193"/>
    <mergeCell ref="D191:D193"/>
    <mergeCell ref="A194:A196"/>
    <mergeCell ref="B194:B196"/>
    <mergeCell ref="C194:C196"/>
    <mergeCell ref="D194:D196"/>
    <mergeCell ref="A179:A181"/>
    <mergeCell ref="B179:B181"/>
    <mergeCell ref="C179:C181"/>
    <mergeCell ref="D179:D181"/>
    <mergeCell ref="A182:A184"/>
    <mergeCell ref="B182:B184"/>
    <mergeCell ref="C182:C184"/>
    <mergeCell ref="D182:D184"/>
    <mergeCell ref="A185:A187"/>
    <mergeCell ref="B185:B187"/>
    <mergeCell ref="C185:C187"/>
    <mergeCell ref="D185:D187"/>
    <mergeCell ref="A170:A172"/>
    <mergeCell ref="B170:B172"/>
    <mergeCell ref="C170:C172"/>
    <mergeCell ref="D170:D172"/>
    <mergeCell ref="A173:A175"/>
    <mergeCell ref="B173:B175"/>
    <mergeCell ref="C173:C175"/>
    <mergeCell ref="D173:D175"/>
    <mergeCell ref="A176:A178"/>
    <mergeCell ref="B176:B178"/>
    <mergeCell ref="C176:C178"/>
    <mergeCell ref="D176:D178"/>
    <mergeCell ref="A161:A163"/>
    <mergeCell ref="B161:B163"/>
    <mergeCell ref="C161:C163"/>
    <mergeCell ref="D161:D163"/>
    <mergeCell ref="A164:A166"/>
    <mergeCell ref="B164:B166"/>
    <mergeCell ref="C164:C166"/>
    <mergeCell ref="D164:D166"/>
    <mergeCell ref="A167:A169"/>
    <mergeCell ref="B167:B169"/>
    <mergeCell ref="C167:C169"/>
    <mergeCell ref="D167:D169"/>
    <mergeCell ref="A152:A154"/>
    <mergeCell ref="B152:B154"/>
    <mergeCell ref="C152:C154"/>
    <mergeCell ref="D152:D154"/>
    <mergeCell ref="A155:A157"/>
    <mergeCell ref="B155:B157"/>
    <mergeCell ref="C155:C157"/>
    <mergeCell ref="D155:D157"/>
    <mergeCell ref="A158:A160"/>
    <mergeCell ref="B158:B160"/>
    <mergeCell ref="C158:C160"/>
    <mergeCell ref="D158:D160"/>
    <mergeCell ref="A2:A4"/>
    <mergeCell ref="B2:B4"/>
    <mergeCell ref="C2:C4"/>
    <mergeCell ref="D2:D4"/>
    <mergeCell ref="A5:A7"/>
    <mergeCell ref="B5:B7"/>
    <mergeCell ref="C5:C7"/>
    <mergeCell ref="D5:D7"/>
    <mergeCell ref="A8:A10"/>
    <mergeCell ref="B8:B10"/>
    <mergeCell ref="C8:C10"/>
    <mergeCell ref="D8:D10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77:A79"/>
    <mergeCell ref="B77:B79"/>
    <mergeCell ref="C77:C79"/>
    <mergeCell ref="D77:D79"/>
    <mergeCell ref="A80:A82"/>
    <mergeCell ref="B80:B82"/>
    <mergeCell ref="C80:C82"/>
    <mergeCell ref="D80:D82"/>
    <mergeCell ref="A83:A85"/>
    <mergeCell ref="B83:B85"/>
    <mergeCell ref="C83:C85"/>
    <mergeCell ref="D83:D85"/>
    <mergeCell ref="A86:A88"/>
    <mergeCell ref="B86:B88"/>
    <mergeCell ref="C86:C88"/>
    <mergeCell ref="D86:D88"/>
    <mergeCell ref="A89:A91"/>
    <mergeCell ref="B89:B91"/>
    <mergeCell ref="C89:C91"/>
    <mergeCell ref="D89:D91"/>
    <mergeCell ref="A92:A94"/>
    <mergeCell ref="B92:B94"/>
    <mergeCell ref="C92:C94"/>
    <mergeCell ref="D92:D94"/>
    <mergeCell ref="A95:A97"/>
    <mergeCell ref="B95:B97"/>
    <mergeCell ref="C95:C97"/>
    <mergeCell ref="D95:D97"/>
    <mergeCell ref="A98:A100"/>
    <mergeCell ref="B98:B100"/>
    <mergeCell ref="C98:C100"/>
    <mergeCell ref="D98:D100"/>
    <mergeCell ref="A101:A103"/>
    <mergeCell ref="B101:B103"/>
    <mergeCell ref="C101:C103"/>
    <mergeCell ref="D101:D103"/>
    <mergeCell ref="A104:A106"/>
    <mergeCell ref="B104:B106"/>
    <mergeCell ref="C104:C106"/>
    <mergeCell ref="D104:D106"/>
    <mergeCell ref="A107:A109"/>
    <mergeCell ref="B107:B109"/>
    <mergeCell ref="C107:C109"/>
    <mergeCell ref="D107:D109"/>
    <mergeCell ref="A110:A112"/>
    <mergeCell ref="B110:B112"/>
    <mergeCell ref="C110:C112"/>
    <mergeCell ref="D110:D112"/>
    <mergeCell ref="A113:A115"/>
    <mergeCell ref="B113:B115"/>
    <mergeCell ref="C113:C115"/>
    <mergeCell ref="D113:D115"/>
    <mergeCell ref="A116:A118"/>
    <mergeCell ref="B116:B118"/>
    <mergeCell ref="C116:C118"/>
    <mergeCell ref="D116:D118"/>
    <mergeCell ref="A119:A121"/>
    <mergeCell ref="B119:B121"/>
    <mergeCell ref="C119:C121"/>
    <mergeCell ref="D119:D121"/>
    <mergeCell ref="A122:A124"/>
    <mergeCell ref="B122:B124"/>
    <mergeCell ref="C122:C124"/>
    <mergeCell ref="D122:D124"/>
    <mergeCell ref="A125:A127"/>
    <mergeCell ref="B125:B127"/>
    <mergeCell ref="C125:C127"/>
    <mergeCell ref="D125:D127"/>
    <mergeCell ref="A128:A130"/>
    <mergeCell ref="B128:B130"/>
    <mergeCell ref="C128:C130"/>
    <mergeCell ref="D128:D130"/>
    <mergeCell ref="A131:A133"/>
    <mergeCell ref="B131:B133"/>
    <mergeCell ref="C131:C133"/>
    <mergeCell ref="D131:D133"/>
    <mergeCell ref="A134:A136"/>
    <mergeCell ref="B134:B136"/>
    <mergeCell ref="C134:C136"/>
    <mergeCell ref="D134:D136"/>
    <mergeCell ref="A146:A148"/>
    <mergeCell ref="B146:B148"/>
    <mergeCell ref="C146:C148"/>
    <mergeCell ref="D146:D148"/>
    <mergeCell ref="A149:A151"/>
    <mergeCell ref="B149:B151"/>
    <mergeCell ref="C149:C151"/>
    <mergeCell ref="D149:D151"/>
    <mergeCell ref="A137:A139"/>
    <mergeCell ref="B137:B139"/>
    <mergeCell ref="C137:C139"/>
    <mergeCell ref="D137:D139"/>
    <mergeCell ref="A140:A142"/>
    <mergeCell ref="B140:B142"/>
    <mergeCell ref="C140:C142"/>
    <mergeCell ref="D140:D142"/>
    <mergeCell ref="A143:A145"/>
    <mergeCell ref="B143:B145"/>
    <mergeCell ref="C143:C145"/>
    <mergeCell ref="D143:D14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2020-07-27T09:25:51Z</dcterms:created>
  <dcterms:modified xsi:type="dcterms:W3CDTF">2020-07-28T03:38:20Z</dcterms:modified>
</cp:coreProperties>
</file>